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hs-fsredir\users\bra155303\Documents\Web Content Requests\Nonrecurring Leg. Contracts\SFY 25\"/>
    </mc:Choice>
  </mc:AlternateContent>
  <xr:revisionPtr revIDLastSave="0" documentId="8_{76ABB38F-7345-4FFE-99B0-2129E39F75EE}"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28680" yWindow="-30" windowWidth="27870" windowHeight="16440"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3" l="1"/>
  <c r="I30" i="3"/>
  <c r="J30" i="3" s="1"/>
  <c r="I29" i="3"/>
  <c r="J29" i="3" s="1"/>
  <c r="I28" i="3"/>
  <c r="J28" i="3" s="1"/>
  <c r="I27" i="3"/>
  <c r="J27" i="3" s="1"/>
  <c r="I26" i="3"/>
  <c r="J26" i="3" s="1"/>
  <c r="I25" i="3"/>
  <c r="J25" i="3" s="1"/>
  <c r="I24" i="3"/>
  <c r="J24" i="3" s="1"/>
  <c r="I23" i="3"/>
  <c r="J23" i="3" s="1"/>
  <c r="F31" i="3"/>
  <c r="E31" i="3"/>
  <c r="D31" i="3"/>
  <c r="D33" i="1"/>
  <c r="I22" i="3" l="1"/>
  <c r="J22" i="3" s="1"/>
  <c r="J31" i="3" s="1"/>
  <c r="G31" i="3"/>
  <c r="I31" i="3" l="1"/>
</calcChain>
</file>

<file path=xl/sharedStrings.xml><?xml version="1.0" encoding="utf-8"?>
<sst xmlns="http://schemas.openxmlformats.org/spreadsheetml/2006/main" count="217" uniqueCount="186">
  <si>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</si>
  <si>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</si>
  <si>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</si>
  <si>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</si>
  <si>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</si>
  <si>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</si>
  <si>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</si>
  <si>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</si>
  <si>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</si>
  <si>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</si>
  <si>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</si>
  <si>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</si>
  <si>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</si>
  <si>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</si>
  <si>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</si>
  <si>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</si>
  <si>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</si>
  <si>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</si>
  <si>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</si>
  <si>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</si>
  <si>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</si>
  <si>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</si>
  <si>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</si>
  <si>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</si>
  <si>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</si>
  <si>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</si>
  <si>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</si>
  <si>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</si>
  <si>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J020 - Department of Health and Human Services</t>
  </si>
  <si>
    <t xml:space="preserve">Building Hope: Expansion of Prisma Health's Cancer Institute on the Oconee Medical Campus.  </t>
  </si>
  <si>
    <t>Entity Name</t>
  </si>
  <si>
    <t xml:space="preserve">Oconee Memorial Hospital Foundation </t>
  </si>
  <si>
    <t>Cortni Nations</t>
  </si>
  <si>
    <t>298 Memorial Drive</t>
  </si>
  <si>
    <t>Manager</t>
  </si>
  <si>
    <t>Seneca, SC 29672</t>
  </si>
  <si>
    <t>864-885-7912</t>
  </si>
  <si>
    <t>www.prismahealth.org/buildinghope</t>
  </si>
  <si>
    <t>cortni.nations@prismahealth.org</t>
  </si>
  <si>
    <t>56-2141740</t>
  </si>
  <si>
    <t>Nonprofit Organization</t>
  </si>
  <si>
    <t>Reporting Period</t>
  </si>
  <si>
    <t>Quarter 4:  April 1, 2025 - June 30, 2025</t>
  </si>
  <si>
    <t>Accounting of how the funds have been spent:</t>
  </si>
  <si>
    <t>Expenditures</t>
  </si>
  <si>
    <t>Balance</t>
  </si>
  <si>
    <t xml:space="preserve"> (Attach additional detail for subgrantees and affiliated nonprofits)</t>
  </si>
  <si>
    <t>Quarter 1</t>
  </si>
  <si>
    <t>Quarter 2</t>
  </si>
  <si>
    <t>Quarter 3</t>
  </si>
  <si>
    <t>Quarter 4</t>
  </si>
  <si>
    <t>Total</t>
  </si>
  <si>
    <t>Batson Associates, Inc.  (site design) APRIL invoices</t>
  </si>
  <si>
    <t>Batson Associates, Inc.  MAY invoices</t>
  </si>
  <si>
    <t xml:space="preserve"> Site Design Inc. JUNE</t>
  </si>
  <si>
    <t>Batson Associates, Inc. JUNE</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</si>
  <si>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</si>
  <si>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 xml:space="preserve">Ground breaking and construction is expected to begin in the fall or late 2025.  These construction costs will accumlate quickly.    Additionally, much of this grant will provide equipment needs within the new space - both clinical and non-clinical.  The total project is estimated at $12 million so this state grant, coupled with the community donations will help with 1/3 of the overall costs.  We fully expect to spend the remainder of these generous funds.  </t>
  </si>
  <si>
    <t>Expenditure Certification</t>
  </si>
  <si>
    <t>The Organization certifies that the funds have been expended in accordance with the Plan provided to the Agency Providing the Distribution and for a public purpose.</t>
  </si>
  <si>
    <t xml:space="preserve">Manager, OMH Foundation </t>
  </si>
  <si>
    <t>State Agencies</t>
  </si>
  <si>
    <t>A010 - The Senate</t>
  </si>
  <si>
    <t>County</t>
  </si>
  <si>
    <t>Quarter 1:  July 1, 2024 - September 30, 2024</t>
  </si>
  <si>
    <t>A050 - House of Representatives</t>
  </si>
  <si>
    <t>Municipality</t>
  </si>
  <si>
    <t>Quarter 2:  October 1, 2024 - December 30, 2024</t>
  </si>
  <si>
    <t>A150 - Legislative Council</t>
  </si>
  <si>
    <t>Quarter 3:  January 1, 2025 - March 31, 2025</t>
  </si>
  <si>
    <t>A170 - Legislative Services Agency</t>
  </si>
  <si>
    <t>Other</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</si>
  <si>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</si>
  <si>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</si>
  <si>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</si>
  <si>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</si>
  <si>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</si>
  <si>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</si>
  <si>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</si>
  <si>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</si>
  <si>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</si>
  <si>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</si>
  <si>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</si>
  <si>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</si>
  <si>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</si>
  <si>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</si>
  <si>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</si>
  <si>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</si>
  <si>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</si>
  <si>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</si>
  <si>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</si>
  <si>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</si>
  <si>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</si>
  <si>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</si>
  <si>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</si>
  <si>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</si>
  <si>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</si>
  <si>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</si>
  <si>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</si>
  <si>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</si>
  <si>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</si>
  <si>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</si>
  <si>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</si>
  <si>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</si>
  <si>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</si>
  <si>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</si>
  <si>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</si>
  <si>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</si>
  <si>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</si>
  <si>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</si>
  <si>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</si>
  <si>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</si>
  <si>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</si>
  <si>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</si>
  <si>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</si>
  <si>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</si>
  <si>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</si>
  <si>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</si>
  <si>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</si>
  <si>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</si>
  <si>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</si>
  <si>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</si>
  <si>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</si>
  <si>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</si>
  <si>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</si>
  <si>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</si>
  <si>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</si>
  <si>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</si>
  <si>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</si>
  <si>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</si>
  <si>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</si>
  <si>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</si>
  <si>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</si>
  <si>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</si>
  <si>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</si>
  <si>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</si>
  <si>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J060 - Department of Public Health</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</si>
  <si>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</si>
  <si>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</si>
  <si>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</si>
  <si>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</si>
  <si>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</si>
  <si>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</si>
  <si>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</si>
  <si>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</si>
  <si>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</si>
  <si>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</si>
  <si>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</si>
  <si>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</si>
  <si>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</si>
  <si>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</si>
  <si>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</si>
  <si>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</si>
  <si>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</si>
  <si>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</si>
  <si>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</si>
  <si>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</si>
  <si>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</si>
  <si>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</si>
  <si>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</si>
  <si>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</si>
  <si>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</si>
  <si>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</si>
  <si>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</si>
  <si>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</si>
  <si>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P500 - Department of Environmental Services</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</si>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</sst>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
  </numFmts>
  <fonts count="11"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6">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165" fontId="0" fillId="0" borderId="0" xfId="0" applyNumberFormat="1"/>
    <xf numFmtId="0" fontId="1" fillId="3" borderId="1" xfId="0" applyFont="1" applyFill="1" applyBorder="1" applyAlignment="1">
      <alignment horizontal="center"/>
    </xf>
    <xf numFmtId="0" fontId="0" fillId="3" borderId="1" xfId="0" applyFill="1" applyBorder="1" applyAlignment="1">
      <alignment horizontal="center"/>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10" fillId="0" borderId="1" xfId="1"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rismahealth.org/buildinghope" TargetMode="External"/><Relationship Id="rId1" Type="http://schemas.openxmlformats.org/officeDocument/2006/relationships/hyperlink" Target="mailto:cortni.nations@prismahealth.or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34"/>
      <c r="B1" s="33" t="s">
        <v>0</v>
      </c>
      <c r="C1" s="33"/>
      <c r="D1" s="33"/>
      <c r="E1" s="33"/>
    </row>
    <row r="2" spans="1:5" ht="18.75" customHeight="1" x14ac:dyDescent="0.25">
      <c r="A2" s="34"/>
      <c r="B2" s="33"/>
      <c r="C2" s="33"/>
      <c r="D2" s="33"/>
      <c r="E2" s="33"/>
    </row>
    <row r="3" spans="1:5" x14ac:dyDescent="0.25">
      <c r="A3" s="34"/>
      <c r="B3" s="33"/>
      <c r="C3" s="33"/>
      <c r="D3" s="33"/>
      <c r="E3" s="33"/>
    </row>
    <row r="4" spans="1:5" x14ac:dyDescent="0.25">
      <c r="A4" s="13" t="s">
        <v>1</v>
      </c>
      <c r="B4" s="13"/>
      <c r="C4" s="13"/>
      <c r="D4" s="13"/>
      <c r="E4" s="13"/>
    </row>
    <row r="5" spans="1:5" x14ac:dyDescent="0.25">
      <c r="A5" s="12" t="s">
        <v>2</v>
      </c>
      <c r="B5" s="35" t="s">
        <v>3</v>
      </c>
      <c r="C5" s="36"/>
      <c r="D5" s="35" t="s">
        <v>4</v>
      </c>
      <c r="E5" s="36"/>
    </row>
    <row r="6" spans="1:5" x14ac:dyDescent="0.25">
      <c r="A6" s="5"/>
      <c r="B6" s="37"/>
      <c r="C6" s="38"/>
      <c r="D6" s="39"/>
      <c r="E6" s="40"/>
    </row>
    <row r="8" spans="1:5" x14ac:dyDescent="0.25">
      <c r="A8" s="13" t="s">
        <v>5</v>
      </c>
      <c r="B8" s="13"/>
      <c r="C8" s="13"/>
    </row>
    <row r="9" spans="1:5" x14ac:dyDescent="0.25">
      <c r="A9" s="1" t="s">
        <v>6</v>
      </c>
      <c r="B9" s="32"/>
      <c r="C9" s="32"/>
    </row>
    <row r="10" spans="1:5" x14ac:dyDescent="0.25">
      <c r="A10" s="1" t="s">
        <v>7</v>
      </c>
      <c r="B10" s="32"/>
      <c r="C10" s="32"/>
    </row>
    <row r="11" spans="1:5" x14ac:dyDescent="0.25">
      <c r="A11" s="1" t="s">
        <v>8</v>
      </c>
      <c r="B11" s="32"/>
      <c r="C11" s="32"/>
    </row>
    <row r="12" spans="1:5" x14ac:dyDescent="0.25">
      <c r="A12" s="1" t="s">
        <v>9</v>
      </c>
      <c r="B12" s="32"/>
      <c r="C12" s="32"/>
    </row>
    <row r="13" spans="1:5" x14ac:dyDescent="0.25">
      <c r="A13" s="1" t="s">
        <v>10</v>
      </c>
      <c r="B13" s="30"/>
      <c r="C13" s="31"/>
    </row>
    <row r="14" spans="1:5" x14ac:dyDescent="0.25">
      <c r="A14" s="1" t="s">
        <v>11</v>
      </c>
      <c r="B14" s="32"/>
      <c r="C14" s="32"/>
    </row>
    <row r="16" spans="1:5" x14ac:dyDescent="0.25">
      <c r="A16" s="13" t="s">
        <v>12</v>
      </c>
      <c r="B16" s="23"/>
      <c r="C16" s="24"/>
    </row>
    <row r="17" spans="1:4" x14ac:dyDescent="0.25">
      <c r="A17" s="1" t="s">
        <v>6</v>
      </c>
      <c r="B17" s="30"/>
      <c r="C17" s="31"/>
    </row>
    <row r="18" spans="1:4" x14ac:dyDescent="0.25">
      <c r="A18" s="1" t="s">
        <v>13</v>
      </c>
      <c r="B18" s="30"/>
      <c r="C18" s="31"/>
    </row>
    <row r="19" spans="1:4" x14ac:dyDescent="0.25">
      <c r="A19" s="1" t="s">
        <v>14</v>
      </c>
      <c r="B19" s="30"/>
      <c r="C19" s="31"/>
    </row>
    <row r="20" spans="1:4" x14ac:dyDescent="0.25">
      <c r="A20" s="1" t="s">
        <v>15</v>
      </c>
      <c r="B20" s="30"/>
      <c r="C20" s="31"/>
    </row>
    <row r="22" spans="1:4" x14ac:dyDescent="0.25">
      <c r="A22" s="13" t="s">
        <v>16</v>
      </c>
      <c r="B22" s="13"/>
      <c r="C22" s="13"/>
      <c r="D22" s="13"/>
    </row>
    <row r="23" spans="1:4" x14ac:dyDescent="0.25">
      <c r="A23" s="29" t="s">
        <v>17</v>
      </c>
      <c r="B23" s="29"/>
      <c r="C23" s="29"/>
      <c r="D23" s="11" t="s">
        <v>18</v>
      </c>
    </row>
    <row r="24" spans="1:4" x14ac:dyDescent="0.25">
      <c r="A24" s="27"/>
      <c r="B24" s="27"/>
      <c r="C24" s="27"/>
      <c r="D24" s="3"/>
    </row>
    <row r="25" spans="1:4" x14ac:dyDescent="0.25">
      <c r="A25" s="27"/>
      <c r="B25" s="27"/>
      <c r="C25" s="27"/>
      <c r="D25" s="3"/>
    </row>
    <row r="26" spans="1:4" x14ac:dyDescent="0.25">
      <c r="A26" s="27"/>
      <c r="B26" s="27"/>
      <c r="C26" s="27"/>
      <c r="D26" s="3"/>
    </row>
    <row r="27" spans="1:4" x14ac:dyDescent="0.25">
      <c r="A27" s="27"/>
      <c r="B27" s="27"/>
      <c r="C27" s="27"/>
      <c r="D27" s="3"/>
    </row>
    <row r="28" spans="1:4" x14ac:dyDescent="0.25">
      <c r="A28" s="27"/>
      <c r="B28" s="27"/>
      <c r="C28" s="27"/>
      <c r="D28" s="3"/>
    </row>
    <row r="29" spans="1:4" x14ac:dyDescent="0.25">
      <c r="A29" s="27"/>
      <c r="B29" s="27"/>
      <c r="C29" s="27"/>
      <c r="D29" s="3"/>
    </row>
    <row r="30" spans="1:4" x14ac:dyDescent="0.25">
      <c r="A30" s="27"/>
      <c r="B30" s="27"/>
      <c r="C30" s="27"/>
      <c r="D30" s="3"/>
    </row>
    <row r="31" spans="1:4" x14ac:dyDescent="0.25">
      <c r="A31" s="27"/>
      <c r="B31" s="27"/>
      <c r="C31" s="27"/>
      <c r="D31" s="3"/>
    </row>
    <row r="32" spans="1:4" x14ac:dyDescent="0.25">
      <c r="A32" s="27"/>
      <c r="B32" s="27"/>
      <c r="C32" s="27"/>
      <c r="D32" s="3"/>
    </row>
    <row r="33" spans="1:5" x14ac:dyDescent="0.25">
      <c r="A33" s="28" t="s">
        <v>19</v>
      </c>
      <c r="B33" s="28"/>
      <c r="C33" s="28"/>
      <c r="D33" s="4">
        <f>SUM(D24:D32)</f>
        <v>0</v>
      </c>
    </row>
    <row r="35" spans="1:5" x14ac:dyDescent="0.25">
      <c r="A35" s="25" t="s">
        <v>20</v>
      </c>
      <c r="B35" s="23"/>
      <c r="C35" s="23"/>
      <c r="D35" s="23"/>
      <c r="E35" s="24"/>
    </row>
    <row r="36" spans="1:5" x14ac:dyDescent="0.25">
      <c r="A36" s="26"/>
      <c r="B36" s="15"/>
      <c r="C36" s="15"/>
      <c r="D36" s="15"/>
      <c r="E36" s="16"/>
    </row>
    <row r="37" spans="1:5" x14ac:dyDescent="0.25">
      <c r="A37" s="17"/>
      <c r="B37" s="18"/>
      <c r="C37" s="18"/>
      <c r="D37" s="18"/>
      <c r="E37" s="19"/>
    </row>
    <row r="38" spans="1:5" x14ac:dyDescent="0.25">
      <c r="A38" s="17"/>
      <c r="B38" s="18"/>
      <c r="C38" s="18"/>
      <c r="D38" s="18"/>
      <c r="E38" s="19"/>
    </row>
    <row r="39" spans="1:5" x14ac:dyDescent="0.25">
      <c r="A39" s="17"/>
      <c r="B39" s="18"/>
      <c r="C39" s="18"/>
      <c r="D39" s="18"/>
      <c r="E39" s="19"/>
    </row>
    <row r="40" spans="1:5" x14ac:dyDescent="0.25">
      <c r="A40" s="20"/>
      <c r="B40" s="21"/>
      <c r="C40" s="21"/>
      <c r="D40" s="21"/>
      <c r="E40" s="22"/>
    </row>
    <row r="42" spans="1:5" x14ac:dyDescent="0.25">
      <c r="A42" s="13" t="s">
        <v>21</v>
      </c>
      <c r="B42" s="23"/>
      <c r="C42" s="23"/>
      <c r="D42" s="23"/>
      <c r="E42" s="24"/>
    </row>
    <row r="43" spans="1:5" ht="15" customHeight="1" x14ac:dyDescent="0.25">
      <c r="A43" s="14" t="s">
        <v>22</v>
      </c>
      <c r="B43" s="15"/>
      <c r="C43" s="15"/>
      <c r="D43" s="15"/>
      <c r="E43" s="16"/>
    </row>
    <row r="44" spans="1:5" x14ac:dyDescent="0.25">
      <c r="A44" s="17"/>
      <c r="B44" s="18"/>
      <c r="C44" s="18"/>
      <c r="D44" s="18"/>
      <c r="E44" s="19"/>
    </row>
    <row r="45" spans="1:5" x14ac:dyDescent="0.25">
      <c r="A45" s="20"/>
      <c r="B45" s="21"/>
      <c r="C45" s="21"/>
      <c r="D45" s="21"/>
      <c r="E45" s="22"/>
    </row>
    <row r="47" spans="1:5" x14ac:dyDescent="0.25">
      <c r="A47" s="6"/>
      <c r="B47" s="6"/>
      <c r="D47" s="6"/>
      <c r="E47" s="6"/>
    </row>
    <row r="48" spans="1:5" x14ac:dyDescent="0.25">
      <c r="A48" t="s">
        <v>23</v>
      </c>
      <c r="D48" t="s">
        <v>24</v>
      </c>
    </row>
    <row r="50" spans="1:5" x14ac:dyDescent="0.25">
      <c r="A50" s="7" t="s">
        <v>25</v>
      </c>
      <c r="B50" s="7"/>
      <c r="D50" s="7" t="s">
        <v>26</v>
      </c>
      <c r="E50" s="7"/>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Fields'!$A$2:$A$116</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A27" sqref="A27:C27"/>
    </sheetView>
  </sheetViews>
  <sheetFormatPr defaultRowHeight="15" x14ac:dyDescent="0.25"/>
  <cols>
    <col min="1" max="1" width="16.140625" bestFit="1" customWidth="1"/>
    <col min="2" max="2" width="13.42578125" customWidth="1"/>
    <col min="3" max="3" width="106.28515625" customWidth="1"/>
    <col min="4" max="10" width="12.85546875" customWidth="1"/>
  </cols>
  <sheetData>
    <row r="1" spans="1:10" ht="18.75" customHeight="1" x14ac:dyDescent="0.25">
      <c r="A1" s="34"/>
      <c r="B1" s="46" t="s">
        <v>27</v>
      </c>
      <c r="C1" s="47"/>
      <c r="D1" s="47"/>
      <c r="E1" s="47"/>
      <c r="F1" s="47"/>
      <c r="G1" s="47"/>
      <c r="H1" s="47"/>
      <c r="I1" s="47"/>
      <c r="J1" s="48"/>
    </row>
    <row r="2" spans="1:10" ht="18.75" customHeight="1" x14ac:dyDescent="0.25">
      <c r="A2" s="34"/>
      <c r="B2" s="49"/>
      <c r="C2" s="50"/>
      <c r="D2" s="50"/>
      <c r="E2" s="50"/>
      <c r="F2" s="50"/>
      <c r="G2" s="50"/>
      <c r="H2" s="50"/>
      <c r="I2" s="50"/>
      <c r="J2" s="51"/>
    </row>
    <row r="3" spans="1:10" x14ac:dyDescent="0.25">
      <c r="A3" s="34"/>
      <c r="B3" s="52"/>
      <c r="C3" s="53"/>
      <c r="D3" s="53"/>
      <c r="E3" s="53"/>
      <c r="F3" s="53"/>
      <c r="G3" s="53"/>
      <c r="H3" s="53"/>
      <c r="I3" s="53"/>
      <c r="J3" s="54"/>
    </row>
    <row r="4" spans="1:10" ht="15.75" x14ac:dyDescent="0.25">
      <c r="A4" s="57" t="s">
        <v>1</v>
      </c>
      <c r="B4" s="57"/>
      <c r="C4" s="57"/>
      <c r="D4" s="57"/>
      <c r="E4" s="57"/>
      <c r="F4" s="57"/>
      <c r="G4" s="57"/>
      <c r="H4" s="57"/>
      <c r="I4" s="57"/>
      <c r="J4" s="57"/>
    </row>
    <row r="5" spans="1:10" x14ac:dyDescent="0.25">
      <c r="A5" s="12" t="s">
        <v>2</v>
      </c>
      <c r="B5" s="55" t="s">
        <v>3</v>
      </c>
      <c r="C5" s="55"/>
      <c r="D5" s="55" t="s">
        <v>4</v>
      </c>
      <c r="E5" s="55"/>
      <c r="F5" s="55"/>
      <c r="G5" s="55"/>
      <c r="H5" s="55"/>
      <c r="I5" s="55"/>
      <c r="J5" s="55"/>
    </row>
    <row r="6" spans="1:10" x14ac:dyDescent="0.25">
      <c r="A6" s="8">
        <v>1500000</v>
      </c>
      <c r="B6" s="56" t="s">
        <v>28</v>
      </c>
      <c r="C6" s="56"/>
      <c r="D6" s="66" t="s">
        <v>29</v>
      </c>
      <c r="E6" s="66"/>
      <c r="F6" s="66"/>
      <c r="G6" s="66"/>
      <c r="H6" s="66"/>
      <c r="I6" s="66"/>
      <c r="J6" s="66"/>
    </row>
    <row r="8" spans="1:10" ht="15.75" x14ac:dyDescent="0.25">
      <c r="A8" s="57" t="s">
        <v>5</v>
      </c>
      <c r="B8" s="57"/>
      <c r="C8" s="57"/>
      <c r="E8" s="57" t="s">
        <v>12</v>
      </c>
      <c r="F8" s="57"/>
      <c r="G8" s="57"/>
      <c r="H8" s="57"/>
      <c r="I8" s="57"/>
    </row>
    <row r="9" spans="1:10" x14ac:dyDescent="0.25">
      <c r="A9" s="1" t="s">
        <v>30</v>
      </c>
      <c r="B9" s="58" t="s">
        <v>31</v>
      </c>
      <c r="C9" s="58"/>
      <c r="E9" s="1" t="s">
        <v>6</v>
      </c>
      <c r="F9" s="58" t="s">
        <v>32</v>
      </c>
      <c r="G9" s="58"/>
      <c r="H9" s="58"/>
      <c r="I9" s="58"/>
    </row>
    <row r="10" spans="1:10" x14ac:dyDescent="0.25">
      <c r="A10" s="1" t="s">
        <v>7</v>
      </c>
      <c r="B10" s="58" t="s">
        <v>33</v>
      </c>
      <c r="C10" s="58"/>
      <c r="E10" s="1" t="s">
        <v>13</v>
      </c>
      <c r="F10" s="58" t="s">
        <v>34</v>
      </c>
      <c r="G10" s="58"/>
      <c r="H10" s="58"/>
      <c r="I10" s="58"/>
    </row>
    <row r="11" spans="1:10" x14ac:dyDescent="0.25">
      <c r="A11" s="1" t="s">
        <v>8</v>
      </c>
      <c r="B11" s="58" t="s">
        <v>35</v>
      </c>
      <c r="C11" s="58"/>
      <c r="E11" s="1" t="s">
        <v>14</v>
      </c>
      <c r="F11" s="58" t="s">
        <v>36</v>
      </c>
      <c r="G11" s="58"/>
      <c r="H11" s="58"/>
      <c r="I11" s="58"/>
    </row>
    <row r="12" spans="1:10" x14ac:dyDescent="0.25">
      <c r="A12" s="1" t="s">
        <v>9</v>
      </c>
      <c r="B12" s="59" t="s">
        <v>37</v>
      </c>
      <c r="C12" s="58"/>
      <c r="E12" s="1" t="s">
        <v>15</v>
      </c>
      <c r="F12" s="59" t="s">
        <v>38</v>
      </c>
      <c r="G12" s="58"/>
      <c r="H12" s="58"/>
      <c r="I12" s="58"/>
    </row>
    <row r="13" spans="1:10" x14ac:dyDescent="0.25">
      <c r="A13" s="1" t="s">
        <v>10</v>
      </c>
      <c r="B13" s="60" t="s">
        <v>39</v>
      </c>
      <c r="C13" s="61"/>
    </row>
    <row r="14" spans="1:10" x14ac:dyDescent="0.25">
      <c r="A14" s="1" t="s">
        <v>11</v>
      </c>
      <c r="B14" s="58" t="s">
        <v>40</v>
      </c>
      <c r="C14" s="58"/>
    </row>
    <row r="16" spans="1:10" ht="15.75" x14ac:dyDescent="0.25">
      <c r="A16" s="57" t="s">
        <v>41</v>
      </c>
      <c r="B16" s="62"/>
      <c r="C16" s="63"/>
    </row>
    <row r="17" spans="1:10" x14ac:dyDescent="0.25">
      <c r="A17" s="1" t="s">
        <v>41</v>
      </c>
      <c r="B17" s="58" t="s">
        <v>42</v>
      </c>
      <c r="C17" s="58"/>
    </row>
    <row r="19" spans="1:10" ht="15.75" x14ac:dyDescent="0.25">
      <c r="A19" s="57" t="s">
        <v>43</v>
      </c>
      <c r="B19" s="57"/>
      <c r="C19" s="57"/>
      <c r="D19" s="57"/>
      <c r="E19" s="57"/>
      <c r="F19" s="57"/>
      <c r="G19" s="57"/>
      <c r="H19" s="57"/>
      <c r="I19" s="57"/>
      <c r="J19" s="57"/>
    </row>
    <row r="20" spans="1:10" x14ac:dyDescent="0.25">
      <c r="A20" s="70" t="s">
        <v>17</v>
      </c>
      <c r="B20" s="71"/>
      <c r="C20" s="72"/>
      <c r="D20" s="64" t="s">
        <v>18</v>
      </c>
      <c r="E20" s="67" t="s">
        <v>44</v>
      </c>
      <c r="F20" s="68"/>
      <c r="G20" s="68"/>
      <c r="H20" s="68"/>
      <c r="I20" s="69"/>
      <c r="J20" s="64" t="s">
        <v>45</v>
      </c>
    </row>
    <row r="21" spans="1:10" x14ac:dyDescent="0.25">
      <c r="A21" s="73" t="s">
        <v>46</v>
      </c>
      <c r="B21" s="74"/>
      <c r="C21" s="75"/>
      <c r="D21" s="65"/>
      <c r="E21" s="11" t="s">
        <v>47</v>
      </c>
      <c r="F21" s="11" t="s">
        <v>48</v>
      </c>
      <c r="G21" s="11" t="s">
        <v>49</v>
      </c>
      <c r="H21" s="11" t="s">
        <v>50</v>
      </c>
      <c r="I21" s="11" t="s">
        <v>51</v>
      </c>
      <c r="J21" s="65"/>
    </row>
    <row r="22" spans="1:10" x14ac:dyDescent="0.25">
      <c r="A22" s="56" t="s">
        <v>52</v>
      </c>
      <c r="B22" s="56"/>
      <c r="C22" s="56"/>
      <c r="D22" s="9">
        <v>1500000</v>
      </c>
      <c r="E22" s="8">
        <v>0</v>
      </c>
      <c r="F22" s="8">
        <v>0</v>
      </c>
      <c r="G22" s="8">
        <v>0</v>
      </c>
      <c r="H22" s="10">
        <v>61165</v>
      </c>
      <c r="I22" s="5">
        <f>SUM(E22:H22)</f>
        <v>61165</v>
      </c>
      <c r="J22" s="5">
        <f>+D22-I22</f>
        <v>1438835</v>
      </c>
    </row>
    <row r="23" spans="1:10" x14ac:dyDescent="0.25">
      <c r="A23" s="56" t="s">
        <v>53</v>
      </c>
      <c r="B23" s="56"/>
      <c r="C23" s="56"/>
      <c r="D23" s="9"/>
      <c r="E23" s="8"/>
      <c r="F23" s="8"/>
      <c r="G23" s="8"/>
      <c r="H23" s="8">
        <v>23816</v>
      </c>
      <c r="I23" s="5">
        <f t="shared" ref="I23:I30" si="0">SUM(E23:H23)</f>
        <v>23816</v>
      </c>
      <c r="J23" s="5">
        <f t="shared" ref="J23:J30" si="1">+D23-I23</f>
        <v>-23816</v>
      </c>
    </row>
    <row r="24" spans="1:10" x14ac:dyDescent="0.25">
      <c r="A24" s="56" t="s">
        <v>54</v>
      </c>
      <c r="B24" s="56"/>
      <c r="C24" s="56"/>
      <c r="D24" s="9"/>
      <c r="E24" s="8"/>
      <c r="F24" s="8"/>
      <c r="G24" s="8"/>
      <c r="H24" s="8">
        <v>4200</v>
      </c>
      <c r="I24" s="5">
        <f t="shared" si="0"/>
        <v>4200</v>
      </c>
      <c r="J24" s="5">
        <f t="shared" si="1"/>
        <v>-4200</v>
      </c>
    </row>
    <row r="25" spans="1:10" x14ac:dyDescent="0.25">
      <c r="A25" s="56" t="s">
        <v>55</v>
      </c>
      <c r="B25" s="56"/>
      <c r="C25" s="56"/>
      <c r="D25" s="9"/>
      <c r="E25" s="8"/>
      <c r="F25" s="8"/>
      <c r="G25" s="8"/>
      <c r="H25" s="8">
        <v>28606</v>
      </c>
      <c r="I25" s="5">
        <f t="shared" si="0"/>
        <v>28606</v>
      </c>
      <c r="J25" s="5">
        <f t="shared" si="1"/>
        <v>-28606</v>
      </c>
    </row>
    <row r="26" spans="1:10" x14ac:dyDescent="0.25">
      <c r="A26" s="56"/>
      <c r="B26" s="56"/>
      <c r="C26" s="56"/>
      <c r="D26" s="9"/>
      <c r="E26" s="8"/>
      <c r="F26" s="8"/>
      <c r="G26" s="8"/>
      <c r="H26" s="8"/>
      <c r="I26" s="5">
        <f t="shared" si="0"/>
        <v>0</v>
      </c>
      <c r="J26" s="5">
        <f t="shared" si="1"/>
        <v>0</v>
      </c>
    </row>
    <row r="27" spans="1:10" x14ac:dyDescent="0.25">
      <c r="A27" s="56"/>
      <c r="B27" s="56"/>
      <c r="C27" s="56"/>
      <c r="D27" s="9"/>
      <c r="E27" s="8"/>
      <c r="F27" s="8"/>
      <c r="G27" s="8"/>
      <c r="H27" s="8"/>
      <c r="I27" s="5">
        <f t="shared" si="0"/>
        <v>0</v>
      </c>
      <c r="J27" s="5">
        <f t="shared" si="1"/>
        <v>0</v>
      </c>
    </row>
    <row r="28" spans="1:10" x14ac:dyDescent="0.25">
      <c r="A28" s="56"/>
      <c r="B28" s="56"/>
      <c r="C28" s="56"/>
      <c r="D28" s="9"/>
      <c r="E28" s="8"/>
      <c r="F28" s="8"/>
      <c r="G28" s="8"/>
      <c r="H28" s="8"/>
      <c r="I28" s="5">
        <f t="shared" si="0"/>
        <v>0</v>
      </c>
      <c r="J28" s="5">
        <f t="shared" si="1"/>
        <v>0</v>
      </c>
    </row>
    <row r="29" spans="1:10" x14ac:dyDescent="0.25">
      <c r="A29" s="56"/>
      <c r="B29" s="56"/>
      <c r="C29" s="56"/>
      <c r="D29" s="9"/>
      <c r="E29" s="8"/>
      <c r="F29" s="8"/>
      <c r="G29" s="8"/>
      <c r="H29" s="8"/>
      <c r="I29" s="5">
        <f t="shared" si="0"/>
        <v>0</v>
      </c>
      <c r="J29" s="5">
        <f t="shared" si="1"/>
        <v>0</v>
      </c>
    </row>
    <row r="30" spans="1:10" x14ac:dyDescent="0.25">
      <c r="A30" s="56"/>
      <c r="B30" s="56"/>
      <c r="C30" s="56"/>
      <c r="D30" s="9"/>
      <c r="E30" s="8"/>
      <c r="F30" s="8"/>
      <c r="G30" s="8"/>
      <c r="H30" s="8"/>
      <c r="I30" s="5">
        <f t="shared" si="0"/>
        <v>0</v>
      </c>
      <c r="J30" s="5">
        <f t="shared" si="1"/>
        <v>0</v>
      </c>
    </row>
    <row r="31" spans="1:10" x14ac:dyDescent="0.25">
      <c r="A31" s="28" t="s">
        <v>19</v>
      </c>
      <c r="B31" s="28"/>
      <c r="C31" s="28"/>
      <c r="D31" s="4">
        <f>SUM(D22:D30)</f>
        <v>1500000</v>
      </c>
      <c r="E31" s="4">
        <f t="shared" ref="E31:J31" si="2">SUM(E22:E30)</f>
        <v>0</v>
      </c>
      <c r="F31" s="4">
        <f t="shared" si="2"/>
        <v>0</v>
      </c>
      <c r="G31" s="4">
        <f t="shared" ref="G31:I31" si="3">SUM(G22:G30)</f>
        <v>0</v>
      </c>
      <c r="H31" s="4">
        <f t="shared" ref="H31" si="4">SUM(H22:H30)</f>
        <v>117787</v>
      </c>
      <c r="I31" s="4">
        <f t="shared" si="3"/>
        <v>117787</v>
      </c>
      <c r="J31" s="4">
        <f t="shared" si="2"/>
        <v>1382213</v>
      </c>
    </row>
    <row r="33" spans="1:10" ht="15.75" x14ac:dyDescent="0.25">
      <c r="A33" s="57" t="s">
        <v>56</v>
      </c>
      <c r="B33" s="57"/>
      <c r="C33" s="57"/>
      <c r="D33" s="57"/>
      <c r="E33" s="57"/>
      <c r="F33" s="57"/>
      <c r="G33" s="57"/>
      <c r="H33" s="57"/>
      <c r="I33" s="57"/>
      <c r="J33" s="57"/>
    </row>
    <row r="34" spans="1:10" ht="15" customHeight="1" x14ac:dyDescent="0.25">
      <c r="A34" s="66" t="s">
        <v>57</v>
      </c>
      <c r="B34" s="66"/>
      <c r="C34" s="66"/>
      <c r="D34" s="66"/>
      <c r="E34" s="66"/>
      <c r="F34" s="66"/>
      <c r="G34" s="66"/>
      <c r="H34" s="66"/>
      <c r="I34" s="66"/>
      <c r="J34" s="66"/>
    </row>
    <row r="35" spans="1:10" x14ac:dyDescent="0.25">
      <c r="A35" s="66"/>
      <c r="B35" s="66"/>
      <c r="C35" s="66"/>
      <c r="D35" s="66"/>
      <c r="E35" s="66"/>
      <c r="F35" s="66"/>
      <c r="G35" s="66"/>
      <c r="H35" s="66"/>
      <c r="I35" s="66"/>
      <c r="J35" s="66"/>
    </row>
    <row r="36" spans="1:10" x14ac:dyDescent="0.25">
      <c r="A36" s="66"/>
      <c r="B36" s="66"/>
      <c r="C36" s="66"/>
      <c r="D36" s="66"/>
      <c r="E36" s="66"/>
      <c r="F36" s="66"/>
      <c r="G36" s="66"/>
      <c r="H36" s="66"/>
      <c r="I36" s="66"/>
      <c r="J36" s="66"/>
    </row>
    <row r="38" spans="1:10" ht="15.75" x14ac:dyDescent="0.25">
      <c r="A38" s="57" t="s">
        <v>58</v>
      </c>
      <c r="B38" s="57"/>
      <c r="C38" s="57"/>
      <c r="D38" s="57"/>
      <c r="E38" s="57"/>
      <c r="F38" s="57"/>
      <c r="G38" s="57"/>
      <c r="H38" s="57"/>
      <c r="I38" s="57"/>
      <c r="J38" s="57"/>
    </row>
    <row r="39" spans="1:10" ht="15" customHeight="1" x14ac:dyDescent="0.25">
      <c r="A39" s="43" t="s">
        <v>59</v>
      </c>
      <c r="B39" s="44"/>
      <c r="C39" s="44"/>
      <c r="D39" s="44"/>
      <c r="E39" s="44"/>
      <c r="F39" s="44"/>
      <c r="G39" s="44"/>
      <c r="H39" s="44"/>
      <c r="I39" s="44"/>
      <c r="J39" s="45"/>
    </row>
    <row r="41" spans="1:10" x14ac:dyDescent="0.25">
      <c r="A41" s="41" t="s">
        <v>32</v>
      </c>
      <c r="B41" s="41"/>
      <c r="D41" s="41" t="s">
        <v>60</v>
      </c>
      <c r="E41" s="41"/>
    </row>
    <row r="42" spans="1:10" x14ac:dyDescent="0.25">
      <c r="A42" t="s">
        <v>23</v>
      </c>
      <c r="D42" t="s">
        <v>24</v>
      </c>
    </row>
    <row r="43" spans="1:10" x14ac:dyDescent="0.25">
      <c r="A43" s="41" t="s">
        <v>32</v>
      </c>
      <c r="B43" s="41"/>
      <c r="D43" s="42">
        <v>45838</v>
      </c>
      <c r="E43" s="41"/>
    </row>
    <row r="44" spans="1:10" x14ac:dyDescent="0.25">
      <c r="A44" s="7" t="s">
        <v>25</v>
      </c>
      <c r="B44" s="7"/>
      <c r="D44" s="7" t="s">
        <v>26</v>
      </c>
      <c r="E44" s="7"/>
    </row>
  </sheetData>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hyperlinks>
    <hyperlink ref="F12" r:id="rId1" xr:uid="{FA81D4B0-C4F1-467E-8D13-4B8CA95E4599}"/>
    <hyperlink ref="B12" r:id="rId2" xr:uid="{FC3D5040-CB82-48D8-8B1F-0ED09DA4FC55}"/>
  </hyperlinks>
  <printOptions horizontalCentered="1"/>
  <pageMargins left="0.25" right="0.25" top="0.25" bottom="0.25" header="0.3" footer="0.3"/>
  <pageSetup scale="87" fitToHeight="0" orientation="landscape"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Fields'!$A$2:$A$116</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6"/>
  <sheetViews>
    <sheetView topLeftCell="A67" workbookViewId="0">
      <selection activeCell="B96" sqref="A96:XFD96"/>
    </sheetView>
  </sheetViews>
  <sheetFormatPr defaultRowHeight="15" x14ac:dyDescent="0.25"/>
  <cols>
    <col min="1" max="1" width="60.42578125" bestFit="1" customWidth="1"/>
    <col min="2" max="2" width="22.140625" bestFit="1" customWidth="1"/>
    <col min="3" max="3" width="43.5703125" bestFit="1" customWidth="1"/>
  </cols>
  <sheetData>
    <row r="1" spans="1:3" x14ac:dyDescent="0.25">
      <c r="A1" s="2" t="s">
        <v>61</v>
      </c>
      <c r="B1" s="2" t="s">
        <v>11</v>
      </c>
      <c r="C1" s="2" t="s">
        <v>41</v>
      </c>
    </row>
    <row r="2" spans="1:3" x14ac:dyDescent="0.25">
      <c r="A2" t="s">
        <v>62</v>
      </c>
      <c r="B2" t="s">
        <v>63</v>
      </c>
      <c r="C2" t="s">
        <v>64</v>
      </c>
    </row>
    <row r="3" spans="1:3" x14ac:dyDescent="0.25">
      <c r="A3" t="s">
        <v>65</v>
      </c>
      <c r="B3" t="s">
        <v>66</v>
      </c>
      <c r="C3" t="s">
        <v>67</v>
      </c>
    </row>
    <row r="4" spans="1:3" x14ac:dyDescent="0.25">
      <c r="A4" t="s">
        <v>68</v>
      </c>
      <c r="B4" t="s">
        <v>40</v>
      </c>
      <c r="C4" t="s">
        <v>69</v>
      </c>
    </row>
    <row r="5" spans="1:3" x14ac:dyDescent="0.25">
      <c r="A5" t="s">
        <v>70</v>
      </c>
      <c r="B5" t="s">
        <v>71</v>
      </c>
      <c r="C5" t="s">
        <v>42</v>
      </c>
    </row>
    <row r="6" spans="1:3" x14ac:dyDescent="0.25">
      <c r="A6" t="s">
        <v>72</v>
      </c>
      <c r="B6" t="s">
        <v>73</v>
      </c>
    </row>
    <row r="7" spans="1:3" x14ac:dyDescent="0.25">
      <c r="A7" t="s">
        <v>74</v>
      </c>
      <c r="B7" t="s">
        <v>75</v>
      </c>
    </row>
    <row r="8" spans="1:3" x14ac:dyDescent="0.25">
      <c r="A8" t="s">
        <v>76</v>
      </c>
      <c r="B8" t="s">
        <v>77</v>
      </c>
    </row>
    <row r="9" spans="1:3" x14ac:dyDescent="0.25">
      <c r="A9" t="s">
        <v>78</v>
      </c>
      <c r="B9" t="s">
        <v>79</v>
      </c>
    </row>
    <row r="10" spans="1:3" x14ac:dyDescent="0.25">
      <c r="A10" t="s">
        <v>80</v>
      </c>
    </row>
    <row r="11" spans="1:3" x14ac:dyDescent="0.25">
      <c r="A11" t="s">
        <v>81</v>
      </c>
    </row>
    <row r="12" spans="1:3" x14ac:dyDescent="0.25">
      <c r="A12" t="s">
        <v>82</v>
      </c>
    </row>
    <row r="13" spans="1:3" x14ac:dyDescent="0.25">
      <c r="A13" t="s">
        <v>83</v>
      </c>
    </row>
    <row r="14" spans="1:3" x14ac:dyDescent="0.25">
      <c r="A14" t="s">
        <v>84</v>
      </c>
    </row>
    <row r="15" spans="1:3" x14ac:dyDescent="0.25">
      <c r="A15" t="s">
        <v>85</v>
      </c>
    </row>
    <row r="16" spans="1:3"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row r="27" spans="1:1" x14ac:dyDescent="0.25">
      <c r="A27" t="s">
        <v>97</v>
      </c>
    </row>
    <row r="28" spans="1:1" x14ac:dyDescent="0.25">
      <c r="A28" t="s">
        <v>98</v>
      </c>
    </row>
    <row r="29" spans="1:1" x14ac:dyDescent="0.25">
      <c r="A29" t="s">
        <v>99</v>
      </c>
    </row>
    <row r="30" spans="1:1" x14ac:dyDescent="0.25">
      <c r="A30" t="s">
        <v>100</v>
      </c>
    </row>
    <row r="31" spans="1:1" x14ac:dyDescent="0.25">
      <c r="A31" t="s">
        <v>101</v>
      </c>
    </row>
    <row r="32" spans="1:1" x14ac:dyDescent="0.25">
      <c r="A32" t="s">
        <v>102</v>
      </c>
    </row>
    <row r="33" spans="1:1" x14ac:dyDescent="0.25">
      <c r="A33" t="s">
        <v>103</v>
      </c>
    </row>
    <row r="34" spans="1:1" x14ac:dyDescent="0.25">
      <c r="A34" t="s">
        <v>104</v>
      </c>
    </row>
    <row r="35" spans="1:1" x14ac:dyDescent="0.25">
      <c r="A35" t="s">
        <v>105</v>
      </c>
    </row>
    <row r="36" spans="1:1" x14ac:dyDescent="0.25">
      <c r="A36" t="s">
        <v>106</v>
      </c>
    </row>
    <row r="37" spans="1:1" x14ac:dyDescent="0.25">
      <c r="A37" t="s">
        <v>107</v>
      </c>
    </row>
    <row r="38" spans="1:1" x14ac:dyDescent="0.25">
      <c r="A38" t="s">
        <v>108</v>
      </c>
    </row>
    <row r="39" spans="1:1" x14ac:dyDescent="0.25">
      <c r="A39" t="s">
        <v>109</v>
      </c>
    </row>
    <row r="40" spans="1:1" x14ac:dyDescent="0.25">
      <c r="A40" t="s">
        <v>110</v>
      </c>
    </row>
    <row r="41" spans="1:1" x14ac:dyDescent="0.25">
      <c r="A41" t="s">
        <v>111</v>
      </c>
    </row>
    <row r="42" spans="1:1" x14ac:dyDescent="0.25">
      <c r="A42" t="s">
        <v>112</v>
      </c>
    </row>
    <row r="43" spans="1:1" x14ac:dyDescent="0.25">
      <c r="A43" t="s">
        <v>113</v>
      </c>
    </row>
    <row r="44" spans="1:1" x14ac:dyDescent="0.25">
      <c r="A44" t="s">
        <v>114</v>
      </c>
    </row>
    <row r="45" spans="1:1" x14ac:dyDescent="0.25">
      <c r="A45" t="s">
        <v>115</v>
      </c>
    </row>
    <row r="46" spans="1:1" x14ac:dyDescent="0.25">
      <c r="A46" t="s">
        <v>116</v>
      </c>
    </row>
    <row r="47" spans="1:1" x14ac:dyDescent="0.25">
      <c r="A47" t="s">
        <v>117</v>
      </c>
    </row>
    <row r="48" spans="1:1" x14ac:dyDescent="0.25">
      <c r="A48" t="s">
        <v>118</v>
      </c>
    </row>
    <row r="49" spans="1:1" x14ac:dyDescent="0.25">
      <c r="A49" t="s">
        <v>119</v>
      </c>
    </row>
    <row r="50" spans="1:1" x14ac:dyDescent="0.25">
      <c r="A50" t="s">
        <v>120</v>
      </c>
    </row>
    <row r="51" spans="1:1" x14ac:dyDescent="0.25">
      <c r="A51" t="s">
        <v>121</v>
      </c>
    </row>
    <row r="52" spans="1:1" x14ac:dyDescent="0.25">
      <c r="A52" t="s">
        <v>122</v>
      </c>
    </row>
    <row r="53" spans="1:1" x14ac:dyDescent="0.25">
      <c r="A53" t="s">
        <v>123</v>
      </c>
    </row>
    <row r="54" spans="1:1" x14ac:dyDescent="0.25">
      <c r="A54" t="s">
        <v>124</v>
      </c>
    </row>
    <row r="55" spans="1:1" x14ac:dyDescent="0.25">
      <c r="A55" t="s">
        <v>125</v>
      </c>
    </row>
    <row r="56" spans="1:1" x14ac:dyDescent="0.25">
      <c r="A56" t="s">
        <v>126</v>
      </c>
    </row>
    <row r="57" spans="1:1" x14ac:dyDescent="0.25">
      <c r="A57" t="s">
        <v>127</v>
      </c>
    </row>
    <row r="58" spans="1:1" x14ac:dyDescent="0.25">
      <c r="A58" t="s">
        <v>128</v>
      </c>
    </row>
    <row r="59" spans="1:1" x14ac:dyDescent="0.25">
      <c r="A59" t="s">
        <v>129</v>
      </c>
    </row>
    <row r="60" spans="1:1" x14ac:dyDescent="0.25">
      <c r="A60" t="s">
        <v>130</v>
      </c>
    </row>
    <row r="61" spans="1:1" x14ac:dyDescent="0.25">
      <c r="A61" t="s">
        <v>131</v>
      </c>
    </row>
    <row r="62" spans="1:1" x14ac:dyDescent="0.25">
      <c r="A62" t="s">
        <v>132</v>
      </c>
    </row>
    <row r="63" spans="1:1" x14ac:dyDescent="0.25">
      <c r="A63" t="s">
        <v>133</v>
      </c>
    </row>
    <row r="64" spans="1:1" x14ac:dyDescent="0.25">
      <c r="A64" t="s">
        <v>134</v>
      </c>
    </row>
    <row r="65" spans="1:1" x14ac:dyDescent="0.25">
      <c r="A65" t="s">
        <v>135</v>
      </c>
    </row>
    <row r="66" spans="1:1" x14ac:dyDescent="0.25">
      <c r="A66" t="s">
        <v>28</v>
      </c>
    </row>
    <row r="67" spans="1:1" x14ac:dyDescent="0.25">
      <c r="A67" t="s">
        <v>136</v>
      </c>
    </row>
    <row r="68" spans="1:1" x14ac:dyDescent="0.25">
      <c r="A68" t="s">
        <v>137</v>
      </c>
    </row>
    <row r="69" spans="1:1" x14ac:dyDescent="0.25">
      <c r="A69" t="s">
        <v>138</v>
      </c>
    </row>
    <row r="70" spans="1:1" x14ac:dyDescent="0.25">
      <c r="A70" t="s">
        <v>139</v>
      </c>
    </row>
    <row r="71" spans="1:1" x14ac:dyDescent="0.25">
      <c r="A71" t="s">
        <v>140</v>
      </c>
    </row>
    <row r="72" spans="1:1" x14ac:dyDescent="0.25">
      <c r="A72" t="s">
        <v>141</v>
      </c>
    </row>
    <row r="73" spans="1:1" x14ac:dyDescent="0.25">
      <c r="A73" t="s">
        <v>142</v>
      </c>
    </row>
    <row r="74" spans="1:1" x14ac:dyDescent="0.25">
      <c r="A74" t="s">
        <v>143</v>
      </c>
    </row>
    <row r="75" spans="1:1" x14ac:dyDescent="0.25">
      <c r="A75" t="s">
        <v>144</v>
      </c>
    </row>
    <row r="76" spans="1:1" x14ac:dyDescent="0.25">
      <c r="A76" t="s">
        <v>145</v>
      </c>
    </row>
    <row r="77" spans="1:1" x14ac:dyDescent="0.25">
      <c r="A77" t="s">
        <v>146</v>
      </c>
    </row>
    <row r="78" spans="1:1" x14ac:dyDescent="0.25">
      <c r="A78" t="s">
        <v>147</v>
      </c>
    </row>
    <row r="79" spans="1:1" x14ac:dyDescent="0.25">
      <c r="A79" t="s">
        <v>148</v>
      </c>
    </row>
    <row r="80" spans="1:1" x14ac:dyDescent="0.25">
      <c r="A80" t="s">
        <v>149</v>
      </c>
    </row>
    <row r="81" spans="1:1" x14ac:dyDescent="0.25">
      <c r="A81" t="s">
        <v>150</v>
      </c>
    </row>
    <row r="82" spans="1:1" x14ac:dyDescent="0.25">
      <c r="A82" t="s">
        <v>151</v>
      </c>
    </row>
    <row r="83" spans="1:1" x14ac:dyDescent="0.25">
      <c r="A83" t="s">
        <v>152</v>
      </c>
    </row>
    <row r="84" spans="1:1" x14ac:dyDescent="0.25">
      <c r="A84" t="s">
        <v>153</v>
      </c>
    </row>
    <row r="85" spans="1:1" x14ac:dyDescent="0.25">
      <c r="A85" t="s">
        <v>154</v>
      </c>
    </row>
    <row r="86" spans="1:1" x14ac:dyDescent="0.25">
      <c r="A86" t="s">
        <v>155</v>
      </c>
    </row>
    <row r="87" spans="1:1" x14ac:dyDescent="0.25">
      <c r="A87" t="s">
        <v>156</v>
      </c>
    </row>
    <row r="88" spans="1:1" x14ac:dyDescent="0.25">
      <c r="A88" t="s">
        <v>157</v>
      </c>
    </row>
    <row r="89" spans="1:1" x14ac:dyDescent="0.25">
      <c r="A89" t="s">
        <v>158</v>
      </c>
    </row>
    <row r="90" spans="1:1" x14ac:dyDescent="0.25">
      <c r="A90" t="s">
        <v>159</v>
      </c>
    </row>
    <row r="91" spans="1:1" x14ac:dyDescent="0.25">
      <c r="A91" t="s">
        <v>160</v>
      </c>
    </row>
    <row r="92" spans="1:1" x14ac:dyDescent="0.25">
      <c r="A92" t="s">
        <v>161</v>
      </c>
    </row>
    <row r="93" spans="1:1" x14ac:dyDescent="0.25">
      <c r="A93" t="s">
        <v>162</v>
      </c>
    </row>
    <row r="94" spans="1:1" x14ac:dyDescent="0.25">
      <c r="A94" t="s">
        <v>163</v>
      </c>
    </row>
    <row r="95" spans="1:1" x14ac:dyDescent="0.25">
      <c r="A95" t="s">
        <v>164</v>
      </c>
    </row>
    <row r="96" spans="1:1" x14ac:dyDescent="0.25">
      <c r="A96" t="s">
        <v>165</v>
      </c>
    </row>
    <row r="97" spans="1:1" x14ac:dyDescent="0.25">
      <c r="A97" t="s">
        <v>166</v>
      </c>
    </row>
    <row r="98" spans="1:1" x14ac:dyDescent="0.25">
      <c r="A98" t="s">
        <v>167</v>
      </c>
    </row>
    <row r="99" spans="1:1" x14ac:dyDescent="0.25">
      <c r="A99" t="s">
        <v>168</v>
      </c>
    </row>
    <row r="100" spans="1:1" x14ac:dyDescent="0.25">
      <c r="A100" t="s">
        <v>169</v>
      </c>
    </row>
    <row r="101" spans="1:1" x14ac:dyDescent="0.25">
      <c r="A101" t="s">
        <v>170</v>
      </c>
    </row>
    <row r="102" spans="1:1" x14ac:dyDescent="0.25">
      <c r="A102" t="s">
        <v>171</v>
      </c>
    </row>
    <row r="103" spans="1:1" x14ac:dyDescent="0.25">
      <c r="A103" t="s">
        <v>172</v>
      </c>
    </row>
    <row r="104" spans="1:1" x14ac:dyDescent="0.25">
      <c r="A104" t="s">
        <v>173</v>
      </c>
    </row>
    <row r="105" spans="1:1" x14ac:dyDescent="0.25">
      <c r="A105" t="s">
        <v>174</v>
      </c>
    </row>
    <row r="106" spans="1:1" x14ac:dyDescent="0.25">
      <c r="A106" t="s">
        <v>175</v>
      </c>
    </row>
    <row r="107" spans="1:1" x14ac:dyDescent="0.25">
      <c r="A107" t="s">
        <v>176</v>
      </c>
    </row>
    <row r="108" spans="1:1" x14ac:dyDescent="0.25">
      <c r="A108" t="s">
        <v>177</v>
      </c>
    </row>
    <row r="109" spans="1:1" x14ac:dyDescent="0.25">
      <c r="A109" t="s">
        <v>178</v>
      </c>
    </row>
    <row r="110" spans="1:1" x14ac:dyDescent="0.25">
      <c r="A110" t="s">
        <v>179</v>
      </c>
    </row>
    <row r="111" spans="1:1" x14ac:dyDescent="0.25">
      <c r="A111" t="s">
        <v>180</v>
      </c>
    </row>
    <row r="112" spans="1:1" x14ac:dyDescent="0.25">
      <c r="A112" t="s">
        <v>181</v>
      </c>
    </row>
    <row r="113" spans="1:1" x14ac:dyDescent="0.25">
      <c r="A113" t="s">
        <v>182</v>
      </c>
    </row>
    <row r="114" spans="1:1" x14ac:dyDescent="0.25">
      <c r="A114" t="s">
        <v>183</v>
      </c>
    </row>
    <row r="115" spans="1:1" x14ac:dyDescent="0.25">
      <c r="A115" t="s">
        <v>184</v>
      </c>
    </row>
    <row r="116" spans="1:1" x14ac:dyDescent="0.25">
      <c r="A116" t="s">
        <v>185</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2025-07-08T17:11:03Z</dcterms:modified>
  <cp:category/>
  <cp:contentStatus/>
</cp:coreProperties>
</file>