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L:\CAREMGT\Keely's Files\RCG Templates\"/>
    </mc:Choice>
  </mc:AlternateContent>
  <xr:revisionPtr revIDLastSave="0" documentId="13_ncr:1_{EDD58031-C9DE-4350-963E-8B04EDD28A38}" xr6:coauthVersionLast="47" xr6:coauthVersionMax="47" xr10:uidLastSave="{00000000-0000-0000-0000-000000000000}"/>
  <bookViews>
    <workbookView xWindow="-108" yWindow="-108" windowWidth="23256" windowHeight="12456" tabRatio="470" activeTab="1" xr2:uid="{00000000-000D-0000-FFFF-FFFF00000000}"/>
  </bookViews>
  <sheets>
    <sheet name="Disclaimer" sheetId="4" r:id="rId1"/>
    <sheet name="Instructions" sheetId="14" r:id="rId2"/>
    <sheet name="Claims Payment Report 2026" sheetId="1" r:id="rId3"/>
    <sheet name="3-Month Rolling Totals" sheetId="12" r:id="rId4"/>
    <sheet name="Sheet8" sheetId="11" state="hidden" r:id="rId5"/>
    <sheet name="Sheet1" sheetId="2" state="hidden" r:id="rId6"/>
    <sheet name="Sheet2" sheetId="3" state="hidden" r:id="rId7"/>
    <sheet name="Sheet3" sheetId="5" state="hidden" r:id="rId8"/>
    <sheet name="Sheet4" sheetId="6" state="hidden" r:id="rId9"/>
    <sheet name="AUDIT_2017" sheetId="7" state="hidden" r:id="rId10"/>
    <sheet name="Sheet5" sheetId="8" state="hidden" r:id="rId11"/>
    <sheet name="Sheet6" sheetId="9" state="hidden" r:id="rId12"/>
    <sheet name="Sheet7" sheetId="10" state="hidden" r:id="rId13"/>
  </sheets>
  <definedNames>
    <definedName name="_xlnm._FilterDatabase" localSheetId="2" hidden="1">'Claims Payment Report 2026'!$A$38:$M$44</definedName>
    <definedName name="_xlnm.Print_Area" localSheetId="2">'Claims Payment Report 2026'!#REF!</definedName>
    <definedName name="_xlnm.Print_Titles" localSheetId="2">'Claims Payment Report 2026'!$A:$A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1" i="12" l="1" a="1"/>
  <c r="A1" i="12" s="1"/>
  <c r="D39" i="12"/>
  <c r="F39" i="12"/>
  <c r="H39" i="12"/>
  <c r="I55" i="12" s="1"/>
  <c r="J39" i="12"/>
  <c r="L39" i="12"/>
  <c r="N39" i="12"/>
  <c r="P39" i="12"/>
  <c r="R39" i="12"/>
  <c r="T39" i="12"/>
  <c r="V39" i="12"/>
  <c r="X39" i="12"/>
  <c r="Z39" i="12"/>
  <c r="D40" i="12"/>
  <c r="F40" i="12"/>
  <c r="H40" i="12"/>
  <c r="J40" i="12"/>
  <c r="L40" i="12"/>
  <c r="N40" i="12"/>
  <c r="P40" i="12"/>
  <c r="R40" i="12"/>
  <c r="T40" i="12"/>
  <c r="U40" i="12" s="1"/>
  <c r="V40" i="12"/>
  <c r="W58" i="12" s="1"/>
  <c r="X40" i="12"/>
  <c r="Z40" i="12"/>
  <c r="D41" i="12"/>
  <c r="F41" i="12"/>
  <c r="H41" i="12"/>
  <c r="J41" i="12"/>
  <c r="L41" i="12"/>
  <c r="N41" i="12"/>
  <c r="P41" i="12"/>
  <c r="R41" i="12"/>
  <c r="T41" i="12"/>
  <c r="V41" i="12"/>
  <c r="X41" i="12"/>
  <c r="Z41" i="12"/>
  <c r="D42" i="12"/>
  <c r="F42" i="12"/>
  <c r="H42" i="12"/>
  <c r="J42" i="12"/>
  <c r="L42" i="12"/>
  <c r="N42" i="12"/>
  <c r="P42" i="12"/>
  <c r="R42" i="12"/>
  <c r="T42" i="12"/>
  <c r="V42" i="12"/>
  <c r="X42" i="12"/>
  <c r="Z42" i="12"/>
  <c r="D43" i="12"/>
  <c r="F43" i="12"/>
  <c r="H43" i="12"/>
  <c r="J43" i="12"/>
  <c r="L43" i="12"/>
  <c r="N43" i="12"/>
  <c r="P43" i="12"/>
  <c r="R43" i="12"/>
  <c r="T43" i="12"/>
  <c r="V43" i="12"/>
  <c r="X43" i="12"/>
  <c r="Z43" i="12"/>
  <c r="D44" i="12"/>
  <c r="F44" i="12"/>
  <c r="H44" i="12"/>
  <c r="J44" i="12"/>
  <c r="L44" i="12"/>
  <c r="N44" i="12"/>
  <c r="P44" i="12"/>
  <c r="R44" i="12"/>
  <c r="T44" i="12"/>
  <c r="V44" i="12"/>
  <c r="X44" i="12"/>
  <c r="Z44" i="12"/>
  <c r="D45" i="12"/>
  <c r="F45" i="12"/>
  <c r="H45" i="12"/>
  <c r="J45" i="12"/>
  <c r="L45" i="12"/>
  <c r="N45" i="12"/>
  <c r="P45" i="12"/>
  <c r="R45" i="12"/>
  <c r="T45" i="12"/>
  <c r="V45" i="12"/>
  <c r="X45" i="12"/>
  <c r="Z45" i="12"/>
  <c r="D46" i="12"/>
  <c r="F46" i="12"/>
  <c r="H46" i="12"/>
  <c r="J46" i="12"/>
  <c r="L46" i="12"/>
  <c r="N46" i="12"/>
  <c r="P46" i="12"/>
  <c r="R46" i="12"/>
  <c r="T46" i="12"/>
  <c r="V46" i="12"/>
  <c r="X46" i="12"/>
  <c r="Z46" i="12"/>
  <c r="D47" i="12"/>
  <c r="E57" i="12" s="1"/>
  <c r="F47" i="12"/>
  <c r="H47" i="12"/>
  <c r="J47" i="12"/>
  <c r="L47" i="12"/>
  <c r="N47" i="12"/>
  <c r="P47" i="12"/>
  <c r="R47" i="12"/>
  <c r="T47" i="12"/>
  <c r="V47" i="12"/>
  <c r="X47" i="12"/>
  <c r="Z47" i="12"/>
  <c r="D48" i="12"/>
  <c r="F48" i="12"/>
  <c r="H48" i="12"/>
  <c r="J48" i="12"/>
  <c r="L48" i="12"/>
  <c r="N48" i="12"/>
  <c r="P48" i="12"/>
  <c r="R48" i="12"/>
  <c r="T48" i="12"/>
  <c r="V48" i="12"/>
  <c r="X48" i="12"/>
  <c r="Z48" i="12"/>
  <c r="D49" i="12"/>
  <c r="F49" i="12"/>
  <c r="H49" i="12"/>
  <c r="J49" i="12"/>
  <c r="L49" i="12"/>
  <c r="N49" i="12"/>
  <c r="P49" i="12"/>
  <c r="R49" i="12"/>
  <c r="T49" i="12"/>
  <c r="V49" i="12"/>
  <c r="X49" i="12"/>
  <c r="Z49" i="12"/>
  <c r="D50" i="12"/>
  <c r="F50" i="12"/>
  <c r="H50" i="12"/>
  <c r="J50" i="12"/>
  <c r="L50" i="12"/>
  <c r="N50" i="12"/>
  <c r="P50" i="12"/>
  <c r="R50" i="12"/>
  <c r="T50" i="12"/>
  <c r="V50" i="12"/>
  <c r="X50" i="12"/>
  <c r="Z50" i="12"/>
  <c r="D51" i="12"/>
  <c r="F51" i="12"/>
  <c r="H51" i="12"/>
  <c r="J51" i="12"/>
  <c r="L51" i="12"/>
  <c r="N51" i="12"/>
  <c r="P51" i="12"/>
  <c r="R51" i="12"/>
  <c r="T51" i="12"/>
  <c r="V51" i="12"/>
  <c r="X51" i="12"/>
  <c r="Z51" i="12"/>
  <c r="D52" i="12"/>
  <c r="F52" i="12"/>
  <c r="H52" i="12"/>
  <c r="J52" i="12"/>
  <c r="L52" i="12"/>
  <c r="N52" i="12"/>
  <c r="P52" i="12"/>
  <c r="R52" i="12"/>
  <c r="T52" i="12"/>
  <c r="V52" i="12"/>
  <c r="X52" i="12"/>
  <c r="Z52" i="12"/>
  <c r="D53" i="12"/>
  <c r="F53" i="12"/>
  <c r="H53" i="12"/>
  <c r="J53" i="12"/>
  <c r="L53" i="12"/>
  <c r="N53" i="12"/>
  <c r="O53" i="12" s="1"/>
  <c r="P53" i="12"/>
  <c r="R53" i="12"/>
  <c r="T53" i="12"/>
  <c r="V53" i="12"/>
  <c r="X53" i="12"/>
  <c r="Z53" i="12"/>
  <c r="D54" i="12"/>
  <c r="F54" i="12"/>
  <c r="H54" i="12"/>
  <c r="J54" i="12"/>
  <c r="L54" i="12"/>
  <c r="N54" i="12"/>
  <c r="P54" i="12"/>
  <c r="R54" i="12"/>
  <c r="T54" i="12"/>
  <c r="V54" i="12"/>
  <c r="X54" i="12"/>
  <c r="Z54" i="12"/>
  <c r="D55" i="12"/>
  <c r="F55" i="12"/>
  <c r="H55" i="12"/>
  <c r="J55" i="12"/>
  <c r="L55" i="12"/>
  <c r="N55" i="12"/>
  <c r="P55" i="12"/>
  <c r="R55" i="12"/>
  <c r="T55" i="12"/>
  <c r="V55" i="12"/>
  <c r="X55" i="12"/>
  <c r="Z55" i="12"/>
  <c r="D56" i="12"/>
  <c r="F56" i="12"/>
  <c r="H56" i="12"/>
  <c r="J56" i="12"/>
  <c r="L56" i="12"/>
  <c r="N56" i="12"/>
  <c r="P56" i="12"/>
  <c r="R56" i="12"/>
  <c r="T56" i="12"/>
  <c r="V56" i="12"/>
  <c r="X56" i="12"/>
  <c r="Z56" i="12"/>
  <c r="D57" i="12"/>
  <c r="F57" i="12"/>
  <c r="H57" i="12"/>
  <c r="J57" i="12"/>
  <c r="L57" i="12"/>
  <c r="N57" i="12"/>
  <c r="P57" i="12"/>
  <c r="R57" i="12"/>
  <c r="T57" i="12"/>
  <c r="V57" i="12"/>
  <c r="X57" i="12"/>
  <c r="Z57" i="12"/>
  <c r="D58" i="12"/>
  <c r="F58" i="12"/>
  <c r="H58" i="12"/>
  <c r="J58" i="12"/>
  <c r="L58" i="12"/>
  <c r="N58" i="12"/>
  <c r="P58" i="12"/>
  <c r="R58" i="12"/>
  <c r="T58" i="12"/>
  <c r="V58" i="12"/>
  <c r="X58" i="12"/>
  <c r="Z58" i="12"/>
  <c r="B40" i="12"/>
  <c r="B41" i="12"/>
  <c r="B42" i="12"/>
  <c r="B43" i="12"/>
  <c r="B44" i="12"/>
  <c r="B45" i="12"/>
  <c r="B46" i="12"/>
  <c r="B47" i="12"/>
  <c r="B48" i="12"/>
  <c r="B49" i="12"/>
  <c r="B50" i="12"/>
  <c r="B51" i="12"/>
  <c r="B52" i="12"/>
  <c r="B53" i="12"/>
  <c r="B54" i="12"/>
  <c r="B55" i="12"/>
  <c r="B56" i="12"/>
  <c r="B57" i="12"/>
  <c r="B58" i="12"/>
  <c r="B39" i="12"/>
  <c r="D36" i="12"/>
  <c r="F36" i="12"/>
  <c r="H36" i="12"/>
  <c r="J36" i="12"/>
  <c r="L36" i="12"/>
  <c r="N36" i="12"/>
  <c r="P36" i="12"/>
  <c r="R36" i="12"/>
  <c r="T36" i="12"/>
  <c r="V36" i="12"/>
  <c r="X36" i="12"/>
  <c r="Z36" i="12"/>
  <c r="B36" i="12"/>
  <c r="D24" i="12"/>
  <c r="F24" i="12"/>
  <c r="H24" i="12"/>
  <c r="J24" i="12"/>
  <c r="L24" i="12"/>
  <c r="N24" i="12"/>
  <c r="P24" i="12"/>
  <c r="R24" i="12"/>
  <c r="T24" i="12"/>
  <c r="V24" i="12"/>
  <c r="X24" i="12"/>
  <c r="Z24" i="12"/>
  <c r="D25" i="12"/>
  <c r="F25" i="12"/>
  <c r="H25" i="12"/>
  <c r="J25" i="12"/>
  <c r="L25" i="12"/>
  <c r="N25" i="12"/>
  <c r="O24" i="12" s="1"/>
  <c r="P25" i="12"/>
  <c r="R25" i="12"/>
  <c r="T25" i="12"/>
  <c r="V25" i="12"/>
  <c r="X25" i="12"/>
  <c r="Z25" i="12"/>
  <c r="D26" i="12"/>
  <c r="E26" i="12" s="1"/>
  <c r="F26" i="12"/>
  <c r="H26" i="12"/>
  <c r="J26" i="12"/>
  <c r="L26" i="12"/>
  <c r="N26" i="12"/>
  <c r="P26" i="12"/>
  <c r="R26" i="12"/>
  <c r="S26" i="12" s="1"/>
  <c r="T26" i="12"/>
  <c r="V26" i="12"/>
  <c r="X26" i="12"/>
  <c r="Z26" i="12"/>
  <c r="D27" i="12"/>
  <c r="F27" i="12"/>
  <c r="G25" i="12" s="1"/>
  <c r="H27" i="12"/>
  <c r="J27" i="12"/>
  <c r="L27" i="12"/>
  <c r="N27" i="12"/>
  <c r="P27" i="12"/>
  <c r="R27" i="12"/>
  <c r="T27" i="12"/>
  <c r="U25" i="12" s="1"/>
  <c r="V27" i="12"/>
  <c r="X27" i="12"/>
  <c r="Z27" i="12"/>
  <c r="D30" i="12"/>
  <c r="E30" i="12"/>
  <c r="F30" i="12"/>
  <c r="G30" i="12"/>
  <c r="H30" i="12"/>
  <c r="I30" i="12"/>
  <c r="J30" i="12"/>
  <c r="K30" i="12"/>
  <c r="L30" i="12"/>
  <c r="M30" i="12"/>
  <c r="N30" i="12"/>
  <c r="O30" i="12"/>
  <c r="P30" i="12"/>
  <c r="Q30" i="12"/>
  <c r="R30" i="12"/>
  <c r="S30" i="12"/>
  <c r="T30" i="12"/>
  <c r="U30" i="12"/>
  <c r="V30" i="12"/>
  <c r="W30" i="12"/>
  <c r="X30" i="12"/>
  <c r="Y30" i="12"/>
  <c r="Z30" i="12"/>
  <c r="AA30" i="12"/>
  <c r="D31" i="12"/>
  <c r="E31" i="12"/>
  <c r="F31" i="12"/>
  <c r="G31" i="12"/>
  <c r="H31" i="12"/>
  <c r="I31" i="12"/>
  <c r="J31" i="12"/>
  <c r="K31" i="12"/>
  <c r="L31" i="12"/>
  <c r="M31" i="12"/>
  <c r="N31" i="12"/>
  <c r="O31" i="12"/>
  <c r="P31" i="12"/>
  <c r="Q31" i="12"/>
  <c r="R31" i="12"/>
  <c r="S31" i="12"/>
  <c r="T31" i="12"/>
  <c r="U31" i="12"/>
  <c r="V31" i="12"/>
  <c r="W31" i="12"/>
  <c r="X31" i="12"/>
  <c r="Y31" i="12"/>
  <c r="Z31" i="12"/>
  <c r="AA31" i="12"/>
  <c r="D32" i="12"/>
  <c r="E32" i="12"/>
  <c r="F32" i="12"/>
  <c r="G32" i="12"/>
  <c r="H32" i="12"/>
  <c r="I32" i="12"/>
  <c r="J32" i="12"/>
  <c r="K32" i="12"/>
  <c r="L32" i="12"/>
  <c r="M32" i="12"/>
  <c r="N32" i="12"/>
  <c r="O32" i="12"/>
  <c r="P32" i="12"/>
  <c r="Q32" i="12"/>
  <c r="R32" i="12"/>
  <c r="S32" i="12"/>
  <c r="T32" i="12"/>
  <c r="U32" i="12"/>
  <c r="V32" i="12"/>
  <c r="W32" i="12"/>
  <c r="X32" i="12"/>
  <c r="Y32" i="12"/>
  <c r="Z32" i="12"/>
  <c r="AA32" i="12"/>
  <c r="D33" i="12"/>
  <c r="E33" i="12"/>
  <c r="F33" i="12"/>
  <c r="G33" i="12"/>
  <c r="H33" i="12"/>
  <c r="I33" i="12"/>
  <c r="J33" i="12"/>
  <c r="K33" i="12"/>
  <c r="L33" i="12"/>
  <c r="M33" i="12"/>
  <c r="N33" i="12"/>
  <c r="O33" i="12"/>
  <c r="P33" i="12"/>
  <c r="Q33" i="12"/>
  <c r="R33" i="12"/>
  <c r="S33" i="12"/>
  <c r="T33" i="12"/>
  <c r="U33" i="12"/>
  <c r="V33" i="12"/>
  <c r="W33" i="12"/>
  <c r="X33" i="12"/>
  <c r="Y33" i="12"/>
  <c r="Z33" i="12"/>
  <c r="AA33" i="12"/>
  <c r="C31" i="12"/>
  <c r="C32" i="12"/>
  <c r="C33" i="12"/>
  <c r="C30" i="12"/>
  <c r="B31" i="12"/>
  <c r="B32" i="12"/>
  <c r="B33" i="12"/>
  <c r="B30" i="12"/>
  <c r="K41" i="12" l="1"/>
  <c r="I41" i="12"/>
  <c r="M56" i="12"/>
  <c r="G58" i="12"/>
  <c r="K52" i="12"/>
  <c r="W51" i="12"/>
  <c r="U39" i="12"/>
  <c r="Y26" i="12"/>
  <c r="AA58" i="12"/>
  <c r="Q46" i="12"/>
  <c r="S43" i="12"/>
  <c r="Q52" i="12"/>
  <c r="Q24" i="12"/>
  <c r="Y48" i="12"/>
  <c r="G51" i="12"/>
  <c r="Q57" i="12"/>
  <c r="W26" i="12"/>
  <c r="I48" i="12"/>
  <c r="Q27" i="12"/>
  <c r="K55" i="12"/>
  <c r="K54" i="12"/>
  <c r="C48" i="12"/>
  <c r="E25" i="12"/>
  <c r="O42" i="12"/>
  <c r="M27" i="12"/>
  <c r="G27" i="12"/>
  <c r="C53" i="12"/>
  <c r="G47" i="12"/>
  <c r="K26" i="12"/>
  <c r="AA49" i="12"/>
  <c r="M44" i="12"/>
  <c r="M52" i="12"/>
  <c r="Y44" i="12"/>
  <c r="C47" i="12"/>
  <c r="M45" i="12"/>
  <c r="K45" i="12"/>
  <c r="C39" i="12"/>
  <c r="E27" i="12"/>
  <c r="C58" i="12"/>
  <c r="C44" i="12"/>
  <c r="W50" i="12"/>
  <c r="AA42" i="12"/>
  <c r="W40" i="12"/>
  <c r="W41" i="12"/>
  <c r="AA26" i="12"/>
  <c r="C57" i="12"/>
  <c r="C43" i="12"/>
  <c r="U45" i="12"/>
  <c r="Y52" i="12"/>
  <c r="U51" i="12"/>
  <c r="AA24" i="12"/>
  <c r="K48" i="12"/>
  <c r="Q50" i="12"/>
  <c r="O39" i="12"/>
  <c r="AA41" i="12"/>
  <c r="AA45" i="12"/>
  <c r="AA56" i="12"/>
  <c r="AA52" i="12"/>
  <c r="G24" i="12"/>
  <c r="S42" i="12"/>
  <c r="M49" i="12"/>
  <c r="O56" i="12"/>
  <c r="G44" i="12"/>
  <c r="C46" i="12"/>
  <c r="C45" i="12"/>
  <c r="C52" i="12"/>
  <c r="U44" i="12"/>
  <c r="Q43" i="12"/>
  <c r="O46" i="12"/>
  <c r="E40" i="12"/>
  <c r="C51" i="12"/>
  <c r="U54" i="12"/>
  <c r="Q53" i="12"/>
  <c r="Q40" i="12"/>
  <c r="G40" i="12"/>
  <c r="S24" i="12"/>
  <c r="S56" i="12"/>
  <c r="O48" i="12"/>
  <c r="W44" i="12"/>
  <c r="K40" i="12"/>
  <c r="M41" i="12"/>
  <c r="O26" i="12"/>
  <c r="M58" i="12"/>
  <c r="I50" i="12"/>
  <c r="E42" i="12"/>
  <c r="I40" i="12"/>
  <c r="K44" i="12"/>
  <c r="G46" i="12"/>
  <c r="Y27" i="12"/>
  <c r="W48" i="12"/>
  <c r="Y47" i="12"/>
  <c r="I44" i="12"/>
  <c r="S40" i="12"/>
  <c r="W25" i="12"/>
  <c r="AA25" i="12"/>
  <c r="C49" i="12"/>
  <c r="U58" i="12"/>
  <c r="W57" i="12"/>
  <c r="G54" i="12"/>
  <c r="S49" i="12"/>
  <c r="M42" i="12"/>
  <c r="O41" i="12"/>
  <c r="S39" i="12"/>
  <c r="S27" i="12"/>
  <c r="Y55" i="12"/>
  <c r="M51" i="12"/>
  <c r="U47" i="12"/>
  <c r="I43" i="12"/>
  <c r="M46" i="12"/>
  <c r="Q44" i="12"/>
  <c r="Q42" i="12"/>
  <c r="U27" i="12"/>
  <c r="S57" i="12"/>
  <c r="E54" i="12"/>
  <c r="G53" i="12"/>
  <c r="O49" i="12"/>
  <c r="Y45" i="12"/>
  <c r="AA44" i="12"/>
  <c r="G48" i="12"/>
  <c r="O27" i="12"/>
  <c r="S25" i="12"/>
  <c r="U24" i="12"/>
  <c r="W55" i="12"/>
  <c r="Y54" i="12"/>
  <c r="I51" i="12"/>
  <c r="S47" i="12"/>
  <c r="U46" i="12"/>
  <c r="Y49" i="12"/>
  <c r="E43" i="12"/>
  <c r="O45" i="12"/>
  <c r="I26" i="12"/>
  <c r="M24" i="12"/>
  <c r="M26" i="12"/>
  <c r="O25" i="12"/>
  <c r="Q26" i="12"/>
  <c r="AA51" i="12"/>
  <c r="W43" i="12"/>
  <c r="AA39" i="12"/>
  <c r="G45" i="12"/>
  <c r="G39" i="12"/>
  <c r="S50" i="12"/>
  <c r="E47" i="12"/>
  <c r="U43" i="12"/>
  <c r="W27" i="12"/>
  <c r="Y25" i="12"/>
  <c r="E24" i="12"/>
  <c r="C50" i="12"/>
  <c r="E56" i="12"/>
  <c r="AA27" i="12"/>
  <c r="C56" i="12"/>
  <c r="C42" i="12"/>
  <c r="I58" i="12"/>
  <c r="S54" i="12"/>
  <c r="U53" i="12"/>
  <c r="E50" i="12"/>
  <c r="Q45" i="12"/>
  <c r="U41" i="12"/>
  <c r="Y39" i="12"/>
  <c r="Y41" i="12"/>
  <c r="G43" i="12"/>
  <c r="I27" i="12"/>
  <c r="K27" i="12"/>
  <c r="K25" i="12"/>
  <c r="C55" i="12"/>
  <c r="C41" i="12"/>
  <c r="O55" i="12"/>
  <c r="K47" i="12"/>
  <c r="I25" i="12"/>
  <c r="M25" i="12"/>
  <c r="C54" i="12"/>
  <c r="C40" i="12"/>
  <c r="I57" i="12"/>
  <c r="E49" i="12"/>
  <c r="Y40" i="12"/>
  <c r="E39" i="12"/>
  <c r="Q39" i="12"/>
  <c r="Q47" i="12"/>
  <c r="S58" i="12"/>
  <c r="E58" i="12"/>
  <c r="Y56" i="12"/>
  <c r="U55" i="12"/>
  <c r="Q54" i="12"/>
  <c r="M53" i="12"/>
  <c r="I52" i="12"/>
  <c r="S51" i="12"/>
  <c r="O50" i="12"/>
  <c r="K49" i="12"/>
  <c r="U48" i="12"/>
  <c r="AA46" i="12"/>
  <c r="W45" i="12"/>
  <c r="I45" i="12"/>
  <c r="E44" i="12"/>
  <c r="O43" i="12"/>
  <c r="Y42" i="12"/>
  <c r="K42" i="12"/>
  <c r="G41" i="12"/>
  <c r="M39" i="12"/>
  <c r="Q58" i="12"/>
  <c r="I56" i="12"/>
  <c r="E55" i="12"/>
  <c r="K53" i="12"/>
  <c r="G52" i="12"/>
  <c r="AA50" i="12"/>
  <c r="I49" i="12"/>
  <c r="E48" i="12"/>
  <c r="K46" i="12"/>
  <c r="AA43" i="12"/>
  <c r="W42" i="12"/>
  <c r="S41" i="12"/>
  <c r="K39" i="12"/>
  <c r="W39" i="12"/>
  <c r="O58" i="12"/>
  <c r="Y57" i="12"/>
  <c r="K57" i="12"/>
  <c r="U56" i="12"/>
  <c r="G56" i="12"/>
  <c r="AA54" i="12"/>
  <c r="M54" i="12"/>
  <c r="W53" i="12"/>
  <c r="I53" i="12"/>
  <c r="S52" i="12"/>
  <c r="E52" i="12"/>
  <c r="O51" i="12"/>
  <c r="Y50" i="12"/>
  <c r="K50" i="12"/>
  <c r="U49" i="12"/>
  <c r="G49" i="12"/>
  <c r="Q48" i="12"/>
  <c r="AA47" i="12"/>
  <c r="M47" i="12"/>
  <c r="W46" i="12"/>
  <c r="I46" i="12"/>
  <c r="S45" i="12"/>
  <c r="E45" i="12"/>
  <c r="O44" i="12"/>
  <c r="Y43" i="12"/>
  <c r="K43" i="12"/>
  <c r="U42" i="12"/>
  <c r="G42" i="12"/>
  <c r="Q41" i="12"/>
  <c r="AA40" i="12"/>
  <c r="M40" i="12"/>
  <c r="I39" i="12"/>
  <c r="O57" i="12"/>
  <c r="K56" i="12"/>
  <c r="G55" i="12"/>
  <c r="AA53" i="12"/>
  <c r="W52" i="12"/>
  <c r="E51" i="12"/>
  <c r="S44" i="12"/>
  <c r="M57" i="12"/>
  <c r="Y53" i="12"/>
  <c r="W49" i="12"/>
  <c r="O40" i="12"/>
  <c r="Q55" i="12"/>
  <c r="AA57" i="12"/>
  <c r="W56" i="12"/>
  <c r="S55" i="12"/>
  <c r="O54" i="12"/>
  <c r="U52" i="12"/>
  <c r="Q51" i="12"/>
  <c r="M50" i="12"/>
  <c r="S48" i="12"/>
  <c r="O47" i="12"/>
  <c r="Y46" i="12"/>
  <c r="M43" i="12"/>
  <c r="I42" i="12"/>
  <c r="E41" i="12"/>
  <c r="Y58" i="12"/>
  <c r="K58" i="12"/>
  <c r="U57" i="12"/>
  <c r="G57" i="12"/>
  <c r="Q56" i="12"/>
  <c r="AA55" i="12"/>
  <c r="M55" i="12"/>
  <c r="W54" i="12"/>
  <c r="I54" i="12"/>
  <c r="S53" i="12"/>
  <c r="E53" i="12"/>
  <c r="O52" i="12"/>
  <c r="Y51" i="12"/>
  <c r="K51" i="12"/>
  <c r="U50" i="12"/>
  <c r="G50" i="12"/>
  <c r="Q49" i="12"/>
  <c r="AA48" i="12"/>
  <c r="M48" i="12"/>
  <c r="W47" i="12"/>
  <c r="I47" i="12"/>
  <c r="S46" i="12"/>
  <c r="E46" i="12"/>
  <c r="G26" i="12"/>
  <c r="Y24" i="12"/>
  <c r="K24" i="12"/>
  <c r="U26" i="12"/>
  <c r="Q25" i="12"/>
  <c r="I24" i="12"/>
  <c r="W24" i="12"/>
  <c r="B25" i="12"/>
  <c r="B26" i="12"/>
  <c r="B27" i="12"/>
  <c r="B24" i="12"/>
  <c r="D14" i="12"/>
  <c r="E14" i="12"/>
  <c r="F14" i="12"/>
  <c r="G14" i="12"/>
  <c r="H14" i="12"/>
  <c r="I14" i="12"/>
  <c r="J14" i="12"/>
  <c r="K14" i="12"/>
  <c r="L14" i="12"/>
  <c r="M14" i="12"/>
  <c r="N14" i="12"/>
  <c r="O14" i="12"/>
  <c r="P14" i="12"/>
  <c r="Q14" i="12"/>
  <c r="R14" i="12"/>
  <c r="S14" i="12"/>
  <c r="T14" i="12"/>
  <c r="U14" i="12"/>
  <c r="V14" i="12"/>
  <c r="W14" i="12"/>
  <c r="X14" i="12"/>
  <c r="Y14" i="12"/>
  <c r="Z14" i="12"/>
  <c r="AA14" i="12"/>
  <c r="D15" i="12"/>
  <c r="E15" i="12"/>
  <c r="F15" i="12"/>
  <c r="G15" i="12"/>
  <c r="H15" i="12"/>
  <c r="I15" i="12"/>
  <c r="J15" i="12"/>
  <c r="K15" i="12"/>
  <c r="L15" i="12"/>
  <c r="M15" i="12"/>
  <c r="N15" i="12"/>
  <c r="O15" i="12"/>
  <c r="P15" i="12"/>
  <c r="Q15" i="12"/>
  <c r="R15" i="12"/>
  <c r="S15" i="12"/>
  <c r="T15" i="12"/>
  <c r="U15" i="12"/>
  <c r="V15" i="12"/>
  <c r="W15" i="12"/>
  <c r="X15" i="12"/>
  <c r="Y15" i="12"/>
  <c r="Z15" i="12"/>
  <c r="AA15" i="12"/>
  <c r="D16" i="12"/>
  <c r="E16" i="12"/>
  <c r="F16" i="12"/>
  <c r="G16" i="12"/>
  <c r="H16" i="12"/>
  <c r="I16" i="12"/>
  <c r="J16" i="12"/>
  <c r="K16" i="12"/>
  <c r="L16" i="12"/>
  <c r="M16" i="12"/>
  <c r="N16" i="12"/>
  <c r="O16" i="12"/>
  <c r="P16" i="12"/>
  <c r="Q16" i="12"/>
  <c r="R16" i="12"/>
  <c r="S16" i="12"/>
  <c r="T16" i="12"/>
  <c r="U16" i="12"/>
  <c r="V16" i="12"/>
  <c r="W16" i="12"/>
  <c r="X16" i="12"/>
  <c r="Y16" i="12"/>
  <c r="Z16" i="12"/>
  <c r="AA16" i="12"/>
  <c r="D17" i="12"/>
  <c r="E17" i="12"/>
  <c r="F17" i="12"/>
  <c r="G17" i="12"/>
  <c r="H17" i="12"/>
  <c r="I17" i="12"/>
  <c r="J17" i="12"/>
  <c r="K17" i="12"/>
  <c r="L17" i="12"/>
  <c r="M17" i="12"/>
  <c r="N17" i="12"/>
  <c r="O17" i="12"/>
  <c r="P17" i="12"/>
  <c r="Q17" i="12"/>
  <c r="R17" i="12"/>
  <c r="S17" i="12"/>
  <c r="T17" i="12"/>
  <c r="U17" i="12"/>
  <c r="V17" i="12"/>
  <c r="W17" i="12"/>
  <c r="X17" i="12"/>
  <c r="Y17" i="12"/>
  <c r="Z17" i="12"/>
  <c r="AA17" i="12"/>
  <c r="D18" i="12"/>
  <c r="E18" i="12"/>
  <c r="F18" i="12"/>
  <c r="G18" i="12"/>
  <c r="H18" i="12"/>
  <c r="I18" i="12"/>
  <c r="J18" i="12"/>
  <c r="K18" i="12"/>
  <c r="L18" i="12"/>
  <c r="M18" i="12"/>
  <c r="N18" i="12"/>
  <c r="O18" i="12"/>
  <c r="P18" i="12"/>
  <c r="Q18" i="12"/>
  <c r="R18" i="12"/>
  <c r="S18" i="12"/>
  <c r="T18" i="12"/>
  <c r="U18" i="12"/>
  <c r="V18" i="12"/>
  <c r="W18" i="12"/>
  <c r="X18" i="12"/>
  <c r="Y18" i="12"/>
  <c r="Z18" i="12"/>
  <c r="AA18" i="12"/>
  <c r="D19" i="12"/>
  <c r="E19" i="12"/>
  <c r="F19" i="12"/>
  <c r="G19" i="12"/>
  <c r="H19" i="12"/>
  <c r="I19" i="12"/>
  <c r="J19" i="12"/>
  <c r="K19" i="12"/>
  <c r="L19" i="12"/>
  <c r="M19" i="12"/>
  <c r="N19" i="12"/>
  <c r="O19" i="12"/>
  <c r="P19" i="12"/>
  <c r="Q19" i="12"/>
  <c r="R19" i="12"/>
  <c r="S19" i="12"/>
  <c r="T19" i="12"/>
  <c r="U19" i="12"/>
  <c r="V19" i="12"/>
  <c r="W19" i="12"/>
  <c r="X19" i="12"/>
  <c r="Y19" i="12"/>
  <c r="Z19" i="12"/>
  <c r="AA19" i="12"/>
  <c r="D20" i="12"/>
  <c r="E20" i="12"/>
  <c r="F20" i="12"/>
  <c r="G20" i="12"/>
  <c r="H20" i="12"/>
  <c r="I20" i="12"/>
  <c r="J20" i="12"/>
  <c r="K20" i="12"/>
  <c r="L20" i="12"/>
  <c r="M20" i="12"/>
  <c r="N20" i="12"/>
  <c r="O20" i="12"/>
  <c r="P20" i="12"/>
  <c r="Q20" i="12"/>
  <c r="R20" i="12"/>
  <c r="S20" i="12"/>
  <c r="T20" i="12"/>
  <c r="U20" i="12"/>
  <c r="V20" i="12"/>
  <c r="W20" i="12"/>
  <c r="X20" i="12"/>
  <c r="Y20" i="12"/>
  <c r="Z20" i="12"/>
  <c r="AA20" i="12"/>
  <c r="D21" i="12"/>
  <c r="E21" i="12"/>
  <c r="F21" i="12"/>
  <c r="G21" i="12"/>
  <c r="H21" i="12"/>
  <c r="I21" i="12"/>
  <c r="J21" i="12"/>
  <c r="K21" i="12"/>
  <c r="L21" i="12"/>
  <c r="M21" i="12"/>
  <c r="N21" i="12"/>
  <c r="O21" i="12"/>
  <c r="P21" i="12"/>
  <c r="Q21" i="12"/>
  <c r="R21" i="12"/>
  <c r="S21" i="12"/>
  <c r="T21" i="12"/>
  <c r="U21" i="12"/>
  <c r="V21" i="12"/>
  <c r="W21" i="12"/>
  <c r="X21" i="12"/>
  <c r="Y21" i="12"/>
  <c r="Z21" i="12"/>
  <c r="AA21" i="12"/>
  <c r="C15" i="12"/>
  <c r="C16" i="12"/>
  <c r="C17" i="12"/>
  <c r="C18" i="12"/>
  <c r="C19" i="12"/>
  <c r="C20" i="12"/>
  <c r="C21" i="12"/>
  <c r="C14" i="12"/>
  <c r="B15" i="12"/>
  <c r="B16" i="12"/>
  <c r="B17" i="12"/>
  <c r="B18" i="12"/>
  <c r="B19" i="12"/>
  <c r="B20" i="12"/>
  <c r="B21" i="12"/>
  <c r="B14" i="12"/>
  <c r="D11" i="12"/>
  <c r="F11" i="12"/>
  <c r="H11" i="12"/>
  <c r="J11" i="12"/>
  <c r="L11" i="12"/>
  <c r="N11" i="12"/>
  <c r="P11" i="12"/>
  <c r="R11" i="12"/>
  <c r="T11" i="12"/>
  <c r="V11" i="12"/>
  <c r="X11" i="12"/>
  <c r="Z11" i="12"/>
  <c r="B11" i="12"/>
  <c r="D10" i="12"/>
  <c r="F10" i="12"/>
  <c r="H10" i="12"/>
  <c r="J10" i="12"/>
  <c r="L10" i="12"/>
  <c r="N10" i="12"/>
  <c r="P10" i="12"/>
  <c r="R10" i="12"/>
  <c r="T10" i="12"/>
  <c r="V10" i="12"/>
  <c r="X10" i="12"/>
  <c r="Z10" i="12"/>
  <c r="B10" i="12"/>
  <c r="D9" i="12"/>
  <c r="F9" i="12"/>
  <c r="H9" i="12"/>
  <c r="J9" i="12"/>
  <c r="L9" i="12"/>
  <c r="N9" i="12"/>
  <c r="P9" i="12"/>
  <c r="R9" i="12"/>
  <c r="T9" i="12"/>
  <c r="V9" i="12"/>
  <c r="X9" i="12"/>
  <c r="Z9" i="12"/>
  <c r="B9" i="12"/>
  <c r="D6" i="12"/>
  <c r="F6" i="12"/>
  <c r="H6" i="12"/>
  <c r="J6" i="12"/>
  <c r="L6" i="12"/>
  <c r="N6" i="12"/>
  <c r="P6" i="12"/>
  <c r="R6" i="12"/>
  <c r="T6" i="12"/>
  <c r="V6" i="12"/>
  <c r="X6" i="12"/>
  <c r="Z6" i="12"/>
  <c r="B6" i="12"/>
  <c r="A56" i="12"/>
  <c r="A57" i="12"/>
  <c r="A58" i="12"/>
  <c r="A40" i="12"/>
  <c r="A41" i="12"/>
  <c r="A42" i="12"/>
  <c r="A43" i="12"/>
  <c r="A44" i="12"/>
  <c r="A45" i="12"/>
  <c r="A46" i="12"/>
  <c r="A47" i="12"/>
  <c r="A48" i="12"/>
  <c r="A49" i="12"/>
  <c r="A50" i="12"/>
  <c r="A51" i="12"/>
  <c r="A52" i="12"/>
  <c r="A53" i="12"/>
  <c r="A54" i="12"/>
  <c r="A55" i="12"/>
  <c r="A39" i="12"/>
  <c r="A32" i="9"/>
  <c r="C24" i="12" l="1"/>
  <c r="C27" i="12"/>
  <c r="C26" i="12"/>
  <c r="C25"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<sst xmlns="http://schemas.openxmlformats.org/spreadsheetml/2006/main" count="1084" uniqueCount="130">
  <si>
    <t>CONFIDENTIALITY NOTICE: This report may contain information that is privileged, confidential and/or otherwise protected from disclosure to anyone other than its intended recipient(s). Any dissemination or use of this report or its contents by persons other than the intended recipient(s) is strictly prohibited.</t>
  </si>
  <si>
    <t xml:space="preserve"> </t>
  </si>
  <si>
    <t>Month /Year (MM-YYYY)</t>
  </si>
  <si>
    <t>Number of Enrollees</t>
  </si>
  <si>
    <t>Claims Volume</t>
  </si>
  <si>
    <t>Number</t>
  </si>
  <si>
    <t>1. Beginning Claims Inventory</t>
  </si>
  <si>
    <t>2. Number of Claims Received (Reporting Month)</t>
  </si>
  <si>
    <t>3. Total Number of Claims Available for Processing</t>
  </si>
  <si>
    <t xml:space="preserve">Dollar Amount </t>
  </si>
  <si>
    <t xml:space="preserve">5.  Number of Denied Claims </t>
  </si>
  <si>
    <t>6.  Total Claims Processed</t>
  </si>
  <si>
    <t>7.  Total Claims Unprocessed</t>
  </si>
  <si>
    <t>Clean Claims Processing Time</t>
  </si>
  <si>
    <t>Percentage</t>
  </si>
  <si>
    <t>Claims Line Summary</t>
  </si>
  <si>
    <t>Claims Payment Statistics</t>
  </si>
  <si>
    <t>Denial Claim Reasons</t>
  </si>
  <si>
    <t>Reason 1</t>
  </si>
  <si>
    <t>Reason 2</t>
  </si>
  <si>
    <t>Reason 3</t>
  </si>
  <si>
    <t>Reason 4</t>
  </si>
  <si>
    <t>Reason 5</t>
  </si>
  <si>
    <t>Reason 6</t>
  </si>
  <si>
    <t>Reason 7</t>
  </si>
  <si>
    <t>Reason 8</t>
  </si>
  <si>
    <t>Reason 9</t>
  </si>
  <si>
    <t xml:space="preserve">Reason 10 </t>
  </si>
  <si>
    <t>Reason 11</t>
  </si>
  <si>
    <t>Reason 12</t>
  </si>
  <si>
    <t>Reason 13</t>
  </si>
  <si>
    <t>Reason 14</t>
  </si>
  <si>
    <t>Reason 15</t>
  </si>
  <si>
    <t>Reason 16</t>
  </si>
  <si>
    <t>Reason 17</t>
  </si>
  <si>
    <t>Reason 18</t>
  </si>
  <si>
    <t>Reason 19</t>
  </si>
  <si>
    <t xml:space="preserve">Reason 20 </t>
  </si>
  <si>
    <t>Beginning Month</t>
  </si>
  <si>
    <t xml:space="preserve">Final Month </t>
  </si>
  <si>
    <t>tbl_ProfandInst_Grouped_RPT_REG_1</t>
  </si>
  <si>
    <t>CountOfCLCL_ID</t>
  </si>
  <si>
    <t>SumOfPAID AMT</t>
  </si>
  <si>
    <t>CLAIM TYPE</t>
  </si>
  <si>
    <t>M</t>
  </si>
  <si>
    <t>CountOfClaim ID</t>
  </si>
  <si>
    <t>SumOfTotal Charges</t>
  </si>
  <si>
    <t>Month</t>
  </si>
  <si>
    <t>Plan</t>
  </si>
  <si>
    <t>Denial Category</t>
  </si>
  <si>
    <t>Count</t>
  </si>
  <si>
    <t>2022/02</t>
  </si>
  <si>
    <t>2400</t>
  </si>
  <si>
    <t>Administrative</t>
  </si>
  <si>
    <t>Clinical</t>
  </si>
  <si>
    <t>Claims</t>
  </si>
  <si>
    <t>Dollars</t>
  </si>
  <si>
    <t>Total Claims</t>
  </si>
  <si>
    <t>Total Processing Days</t>
  </si>
  <si>
    <t>Avg Processing Days</t>
  </si>
  <si>
    <t>CountOfCLAIM_ID</t>
  </si>
  <si>
    <t>SumOfSumOfPAID_AMOUNT</t>
  </si>
  <si>
    <t>2017/02</t>
  </si>
  <si>
    <t>CLAIM_TYPE</t>
  </si>
  <si>
    <t>2403</t>
  </si>
  <si>
    <t>H</t>
  </si>
  <si>
    <t>SumOfCLCL_TOT_CHG</t>
  </si>
  <si>
    <t>2017/06</t>
  </si>
  <si>
    <t>2017/07</t>
  </si>
  <si>
    <t>CountOfMEMBER_ID</t>
  </si>
  <si>
    <t>This is for July 2017 report, incase of an AUDIT</t>
  </si>
  <si>
    <t>ORIGINAL_CLAIM_ID</t>
  </si>
  <si>
    <t/>
  </si>
  <si>
    <t>2017/09</t>
  </si>
  <si>
    <t>2017/11</t>
  </si>
  <si>
    <t>8. Number of Claims Processed Within 10 Days</t>
  </si>
  <si>
    <t>9. Number of Claims Processed 11-15 Days</t>
  </si>
  <si>
    <t>10. Number of Claims Processed 16-30 Days</t>
  </si>
  <si>
    <t xml:space="preserve"> 4a.       Professional (837P)-M</t>
  </si>
  <si>
    <t xml:space="preserve"> 4b.       Institutional (837I)-H</t>
  </si>
  <si>
    <t xml:space="preserve"> 4c.       Pharmacy(NCPDP)</t>
  </si>
  <si>
    <t xml:space="preserve">  5a.  Number of Clean Denied Claims</t>
  </si>
  <si>
    <t xml:space="preserve">  5b.  Number of Unclean Denied Claims</t>
  </si>
  <si>
    <t xml:space="preserve">Number of Paid Claims </t>
  </si>
  <si>
    <t xml:space="preserve">Monthly Claims Payment Accuracy Report
MCO Name:                          
Reporting Period (Month-Year): </t>
  </si>
  <si>
    <t>AUTOMATED SHEET, DO NOT EDIT</t>
  </si>
  <si>
    <t>The following Instructions are specific to the Claims Payment Accuracy Report due the 15th of every month.</t>
  </si>
  <si>
    <t>Sheet Names and Contents</t>
  </si>
  <si>
    <t>Disclaimer</t>
  </si>
  <si>
    <t>Instructions</t>
  </si>
  <si>
    <t>Claims Payment Accuracy Report 2026</t>
  </si>
  <si>
    <t>3-Month Rolling Totals</t>
  </si>
  <si>
    <t>Completion Instructions for Sheet "Claims Payment Accuracy Report 2026"</t>
  </si>
  <si>
    <t>Monthly Report, to be completed by the MCO Representative.</t>
  </si>
  <si>
    <t>Sheet completion instructions.</t>
  </si>
  <si>
    <t>Confidendiality Notice.</t>
  </si>
  <si>
    <t>Claims Payment Accuracy Report 2026 columns with definitions/instructions</t>
  </si>
  <si>
    <t>Pre-filled reporting month.</t>
  </si>
  <si>
    <t>Count of MCO enrollees for reporting month.</t>
  </si>
  <si>
    <t>Count of claims received during the reporting month.</t>
  </si>
  <si>
    <t>General Report Information to be filled by the MCO representative.</t>
  </si>
  <si>
    <t>Count of claim inventory on the 1st of the reporting month.</t>
  </si>
  <si>
    <t xml:space="preserve">Count of claims available for processing by the MCO. </t>
  </si>
  <si>
    <t>Count and Dollar Amount of 837P claims paid during the reporting month.</t>
  </si>
  <si>
    <t xml:space="preserve">Count and Dollar Amount of Claims processed during the reporting month. </t>
  </si>
  <si>
    <t>Count and Dollar Amount of Claims claims unprocessed during the reporting month.</t>
  </si>
  <si>
    <t>Count and Percentage of Claims Processed Within 10 Days</t>
  </si>
  <si>
    <t>Count and Percentage of Claims Processed Within 11-15 Days</t>
  </si>
  <si>
    <t>Count and Percentage of Claims Processed Within 16-30 Days</t>
  </si>
  <si>
    <t>Count and Percentage of Claims Processed Within 31-60 Days</t>
  </si>
  <si>
    <t>Count and Dollar Amount of Denied Claim Lines (Administrative)</t>
  </si>
  <si>
    <t xml:space="preserve">Count and Dollar Amount of Paid Claim Lines </t>
  </si>
  <si>
    <t>Count and Dollar Amount of Denied Claim Lines (Clinical)</t>
  </si>
  <si>
    <t xml:space="preserve">Count and Dollar Amount of Total Claim Lines </t>
  </si>
  <si>
    <t>Definition matches line name.</t>
  </si>
  <si>
    <t>"</t>
  </si>
  <si>
    <t>Count and Percentage of MCO listed Denial Reason. Reasons can be added to the end of the list month over month but NOT moved, reorganized or removed.</t>
  </si>
  <si>
    <r>
      <t xml:space="preserve">Automated 3-month Report </t>
    </r>
    <r>
      <rPr>
        <b/>
        <u/>
        <sz val="11"/>
        <color rgb="FFFF0000"/>
        <rFont val="Arial"/>
        <family val="2"/>
      </rPr>
      <t>not</t>
    </r>
    <r>
      <rPr>
        <sz val="10"/>
        <rFont val="Arial"/>
        <family val="2"/>
      </rPr>
      <t xml:space="preserve"> to be edited by MCO representatives.</t>
    </r>
  </si>
  <si>
    <t>Count and Dollar Amount of 837I claims paid during the reporting month.</t>
  </si>
  <si>
    <t>Count and Dollar Amount of NCPDP claims paid during the reporting month.</t>
  </si>
  <si>
    <t>Count and Dollar Amount of Denied claims during the reporting month.</t>
  </si>
  <si>
    <t>Count and Dollar Amount of Clean Denied claims during the reporting month.</t>
  </si>
  <si>
    <t>Count and Dollar Amount of Unclean Denied claims  during the reporting month.</t>
  </si>
  <si>
    <t>11. Number of Claims Processed Over 30 Days</t>
  </si>
  <si>
    <t>12. Number of Denied Claim Lines (Administrative)</t>
  </si>
  <si>
    <t>13. Number of Denied Claim Lines (Clinical)</t>
  </si>
  <si>
    <t>14. Number of Paid Claim Lines</t>
  </si>
  <si>
    <t xml:space="preserve">15. Total Claim Lines </t>
  </si>
  <si>
    <t>16. Average Paid Time (Stamped Received Date to Paid Date)</t>
  </si>
  <si>
    <t>7/1/2026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</si>
</sst>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mmm\-yyyy"/>
    <numFmt numFmtId="165" formatCode="&quot;$&quot;#,##0.00"/>
    <numFmt numFmtId="166" formatCode="&quot;$&quot;#,##0.00;\(&quot;$&quot;#,##0.00\)"/>
    <numFmt numFmtId="167" formatCode="_(* #,##0_);_(* \(#,##0\);_(* &quot;-&quot;??_);_(@_)"/>
  </numFmts>
  <fonts count="33" x14ac:knownFonts="1">
    <font>
      <sz val="10"/>
      <name val="Arial"/>
    </font>
    <font>
      <sz val="11"/>
      <color theme="1"/>
      <name val="Calibri"/>
      <family val="2"/>
      <scheme val="minor"/>
    </font>
    <font>
      <sz val="10"/>
      <name val="Arial"/>
      <family val="2"/>
    </font>
    <font>
      <sz val="8"/>
      <name val="Times New Roman"/>
      <family val="1"/>
    </font>
    <font>
      <sz val="8"/>
      <name val="Arial"/>
      <family val="2"/>
    </font>
    <font>
      <sz val="10"/>
      <name val="Arial"/>
      <family val="2"/>
    </font>
    <font>
      <sz val="11"/>
      <color indexed="8"/>
      <name val="Calibri"/>
      <family val="2"/>
    </font>
    <font>
      <sz val="10"/>
      <color indexed="8"/>
      <name val="Arial"/>
      <family val="2"/>
    </font>
    <font>
      <sz val="10"/>
      <color indexed="8"/>
      <name val="Arial"/>
      <family val="2"/>
    </font>
    <font>
      <sz val="10"/>
      <name val="Arial"/>
      <family val="2"/>
    </font>
    <font>
      <sz val="11"/>
      <color theme="1"/>
      <name val="Calibri"/>
      <family val="2"/>
      <scheme val="minor"/>
    </font>
    <font>
      <sz val="12"/>
      <color rgb="FF000000"/>
      <name val="Helvetica"/>
    </font>
    <font>
      <b/>
      <sz val="11"/>
      <color rgb="FFFF0000"/>
      <name val="Calibri"/>
      <family val="2"/>
    </font>
    <font>
      <sz val="10"/>
      <name val="Arial"/>
      <family val="2"/>
    </font>
    <font>
      <b/>
      <sz val="12"/>
      <color indexed="8"/>
      <name val="Arial"/>
      <family val="2"/>
    </font>
    <font>
      <sz val="12"/>
      <name val="Arial"/>
      <family val="2"/>
    </font>
    <font>
      <sz val="9"/>
      <name val="Ebrima"/>
    </font>
    <font>
      <b/>
      <sz val="9"/>
      <name val="Ebrima"/>
    </font>
    <font>
      <sz val="9"/>
      <color rgb="FF000000"/>
      <name val="Ebrima"/>
    </font>
    <font>
      <sz val="9"/>
      <color theme="1"/>
      <name val="Ebrima"/>
    </font>
    <font>
      <b/>
      <sz val="9"/>
      <color theme="1"/>
      <name val="Ebrima"/>
    </font>
    <font>
      <b/>
      <sz val="11"/>
      <color rgb="FF000000"/>
      <name val="Calibri"/>
      <family val="2"/>
    </font>
    <font>
      <sz val="11"/>
      <color rgb="FF000000"/>
      <name val="Calibri"/>
      <family val="2"/>
    </font>
    <font>
      <sz val="10"/>
      <color indexed="8"/>
      <name val="Arial"/>
      <family val="2"/>
    </font>
    <font>
      <sz val="9"/>
      <color indexed="8"/>
      <name val="Ebrima"/>
    </font>
    <font>
      <sz val="9"/>
      <color rgb="FFFFFF99"/>
      <name val="Ebrima"/>
    </font>
    <font>
      <b/>
      <sz val="9"/>
      <color rgb="FFFFFF99"/>
      <name val="Ebrima"/>
    </font>
    <font>
      <b/>
      <sz val="9"/>
      <color rgb="FFFF0000"/>
      <name val="Ebrima"/>
    </font>
    <font>
      <b/>
      <sz val="18"/>
      <color rgb="FFFF0000"/>
      <name val="Ebrima"/>
    </font>
    <font>
      <b/>
      <u/>
      <sz val="12"/>
      <name val="Arial"/>
      <family val="2"/>
    </font>
    <font>
      <b/>
      <u/>
      <sz val="11"/>
      <color rgb="FFFF0000"/>
      <name val="Arial"/>
      <family val="2"/>
    </font>
    <font>
      <sz val="10"/>
      <name val="Arial"/>
      <family val="2"/>
    </font>
    <font>
      <b/>
      <sz val="8"/>
      <color indexed="8"/>
      <name val="Arial"/>
      <family val="2"/>
    </font>
  </fonts>
  <fills count="10">
    <fill>
      <patternFill patternType="none"/>
    </fill>
    <fill>
      <patternFill patternType="gray125"/>
    </fill>
    <fill>
      <patternFill patternType="solid">
        <fgColor indexed="22"/>
        <bgColor indexed="0"/>
      </patternFill>
    </fill>
    <fill>
      <patternFill patternType="solid">
        <fgColor rgb="FFFFFFFF"/>
        <bgColor indexed="64"/>
      </patternFill>
    </fill>
    <fill>
      <patternFill patternType="solid">
        <fgColor theme="0"/>
        <bgColor indexed="64"/>
      </patternFill>
    </fill>
    <fill>
      <patternFill patternType="solid">
        <fgColor rgb="FFFFFF99"/>
        <bgColor indexed="64"/>
      </patternFill>
    </fill>
    <fill>
      <patternFill patternType="solid">
        <fgColor rgb="FFC0C0C0"/>
        <bgColor indexed="64"/>
      </patternFill>
    </fill>
    <fill>
      <patternFill patternType="solid">
        <fgColor rgb="FF66FF99"/>
        <bgColor indexed="64"/>
      </patternFill>
    </fill>
    <fill>
      <patternFill patternType="solid">
        <fgColor rgb="FFFFFFFF"/>
        <bgColor rgb="FF000000"/>
      </patternFill>
    </fill>
    <fill>
      <patternFill patternType="solid">
        <fgColor theme="1"/>
        <bgColor indexed="64"/>
      </patternFill>
    </fill>
  </fills>
  <borders count="22">
    <border>
      <left/>
      <right/>
      <top/>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D0D7E5"/>
      </left>
      <right style="medium">
        <color rgb="FFD0D7E5"/>
      </right>
      <top/>
      <bottom style="medium">
        <color rgb="FFD0D7E5"/>
      </bottom>
      <diagonal/>
    </border>
    <border>
      <left/>
      <right style="medium">
        <color rgb="FFD0D7E5"/>
      </right>
      <top/>
      <bottom style="medium">
        <color rgb="FFD0D7E5"/>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ck">
        <color auto="1"/>
      </right>
      <top/>
      <bottom/>
      <diagonal/>
    </border>
    <border>
      <left style="thin">
        <color indexed="64"/>
      </left>
      <right style="thick">
        <color auto="1"/>
      </right>
      <top style="thin">
        <color indexed="64"/>
      </top>
      <bottom style="thin">
        <color indexed="64"/>
      </bottom>
      <diagonal/>
    </border>
  </borders>
  <cellStyleXfs count="28">
    <xf numFmtId="0" fontId="0" fillId="0" borderId="0"/>
    <xf numFmtId="0" fontId="10" fillId="0" borderId="0"/>
    <xf numFmtId="0" fontId="10" fillId="0" borderId="0"/>
    <xf numFmtId="0" fontId="11" fillId="0" borderId="0"/>
    <xf numFmtId="0" fontId="9" fillId="0" borderId="0"/>
    <xf numFmtId="0" fontId="7" fillId="0" borderId="0"/>
    <xf numFmtId="0" fontId="8" fillId="0" borderId="0"/>
    <xf numFmtId="0" fontId="8" fillId="0" borderId="0"/>
    <xf numFmtId="0" fontId="7" fillId="0" borderId="0"/>
    <xf numFmtId="0" fontId="7" fillId="0" borderId="0"/>
    <xf numFmtId="0" fontId="8" fillId="0" borderId="0"/>
    <xf numFmtId="0" fontId="8" fillId="0" borderId="0"/>
    <xf numFmtId="0" fontId="7" fillId="0" borderId="0"/>
    <xf numFmtId="9" fontId="2"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0" fontId="1" fillId="0" borderId="0"/>
    <xf numFmtId="0" fontId="13" fillId="0" borderId="0"/>
    <xf numFmtId="0" fontId="1" fillId="0" borderId="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7" fillId="0" borderId="0"/>
    <xf numFmtId="0" fontId="23" fillId="0" borderId="0"/>
    <xf numFmtId="43" fontId="31" fillId="0" borderId="0" applyFont="0" applyFill="0" applyBorder="0" applyAlignment="0" applyProtection="0"/>
    <xf numFmtId="44" fontId="31" fillId="0" borderId="0" applyFont="0" applyFill="0" applyBorder="0" applyAlignment="0" applyProtection="0"/>
  </cellStyleXfs>
  <cellXfs count="164">
    <xf numFmtId="0" fontId="0" fillId="0" borderId="0" xfId="0"/>
    <xf numFmtId="0" fontId="3" fillId="0" borderId="0" xfId="0" applyFont="1"/>
    <xf numFmtId="0" fontId="6" fillId="2" borderId="5" xfId="5" applyFont="1" applyFill="1" applyBorder="1" applyAlignment="1">
      <alignment horizontal="center"/>
    </xf>
    <xf numFmtId="0" fontId="6" fillId="0" borderId="1" xfId="5" applyFont="1" applyBorder="1" applyAlignment="1">
      <alignment horizontal="right" wrapText="1"/>
    </xf>
    <xf numFmtId="0" fontId="6" fillId="0" borderId="1" xfId="5" applyFont="1" applyBorder="1" applyAlignment="1">
      <alignment wrapText="1"/>
    </xf>
    <xf numFmtId="0" fontId="6" fillId="2" borderId="5" xfId="8" applyFont="1" applyFill="1" applyBorder="1" applyAlignment="1">
      <alignment horizontal="center"/>
    </xf>
    <xf numFmtId="0" fontId="6" fillId="0" borderId="1" xfId="8" applyFont="1" applyBorder="1" applyAlignment="1">
      <alignment horizontal="right" wrapText="1"/>
    </xf>
    <xf numFmtId="166" fontId="6" fillId="0" borderId="1" xfId="8" applyNumberFormat="1" applyFont="1" applyBorder="1" applyAlignment="1">
      <alignment horizontal="right" wrapText="1"/>
    </xf>
    <xf numFmtId="0" fontId="6" fillId="0" borderId="1" xfId="8" applyFont="1" applyBorder="1" applyAlignment="1">
      <alignment wrapText="1"/>
    </xf>
    <xf numFmtId="14" fontId="0" fillId="0" borderId="0" xfId="0" applyNumberFormat="1"/>
    <xf numFmtId="8" fontId="0" fillId="0" borderId="0" xfId="0" applyNumberFormat="1"/>
    <xf numFmtId="0" fontId="6" fillId="2" borderId="5" xfId="9" applyFont="1" applyFill="1" applyBorder="1" applyAlignment="1">
      <alignment horizontal="center"/>
    </xf>
    <xf numFmtId="0" fontId="6" fillId="0" borderId="1" xfId="9" applyFont="1" applyBorder="1" applyAlignment="1">
      <alignment horizontal="right" wrapText="1"/>
    </xf>
    <xf numFmtId="0" fontId="6" fillId="0" borderId="1" xfId="9" applyFont="1" applyBorder="1" applyAlignment="1">
      <alignment wrapText="1"/>
    </xf>
    <xf numFmtId="166" fontId="6" fillId="0" borderId="1" xfId="9" applyNumberFormat="1" applyFont="1" applyBorder="1" applyAlignment="1">
      <alignment horizontal="right" wrapText="1"/>
    </xf>
    <xf numFmtId="0" fontId="6" fillId="2" borderId="5" xfId="12" applyFont="1" applyFill="1" applyBorder="1" applyAlignment="1">
      <alignment horizontal="center"/>
    </xf>
    <xf numFmtId="0" fontId="6" fillId="0" borderId="1" xfId="12" applyFont="1" applyBorder="1" applyAlignment="1">
      <alignment horizontal="right" wrapText="1"/>
    </xf>
    <xf numFmtId="0" fontId="6" fillId="0" borderId="1" xfId="12" applyFont="1" applyBorder="1" applyAlignment="1">
      <alignment wrapText="1"/>
    </xf>
    <xf numFmtId="165" fontId="16" fillId="0" borderId="3" xfId="0" applyNumberFormat="1" applyFont="1" applyBorder="1" applyAlignment="1">
      <alignment horizontal="center" vertical="top" wrapText="1"/>
    </xf>
    <xf numFmtId="0" fontId="16" fillId="0" borderId="0" xfId="0" applyFont="1"/>
    <xf numFmtId="3" fontId="16" fillId="0" borderId="3" xfId="0" applyNumberFormat="1" applyFont="1" applyBorder="1"/>
    <xf numFmtId="10" fontId="16" fillId="0" borderId="3" xfId="0" applyNumberFormat="1" applyFont="1" applyBorder="1"/>
    <xf numFmtId="0" fontId="16" fillId="0" borderId="3" xfId="0" applyFont="1" applyBorder="1"/>
    <xf numFmtId="0" fontId="6" fillId="2" borderId="5" xfId="24" applyFont="1" applyFill="1" applyBorder="1" applyAlignment="1">
      <alignment horizontal="center"/>
    </xf>
    <xf numFmtId="0" fontId="6" fillId="0" borderId="1" xfId="24" applyFont="1" applyBorder="1" applyAlignment="1">
      <alignment wrapText="1"/>
    </xf>
    <xf numFmtId="0" fontId="21" fillId="6" borderId="6" xfId="0" applyFont="1" applyFill="1" applyBorder="1" applyAlignment="1">
      <alignment horizontal="center" vertical="center" wrapText="1"/>
    </xf>
    <xf numFmtId="0" fontId="21" fillId="6" borderId="7" xfId="0" applyFont="1" applyFill="1" applyBorder="1" applyAlignment="1">
      <alignment horizontal="center" vertical="center" wrapText="1"/>
    </xf>
    <xf numFmtId="0" fontId="22" fillId="3" borderId="8" xfId="0" applyFont="1" applyFill="1" applyBorder="1" applyAlignment="1">
      <alignment vertical="center" wrapText="1"/>
    </xf>
    <xf numFmtId="0" fontId="22" fillId="3" borderId="9" xfId="0" applyFont="1" applyFill="1" applyBorder="1" applyAlignment="1">
      <alignment vertical="center" wrapText="1"/>
    </xf>
    <xf numFmtId="0" fontId="22" fillId="3" borderId="9" xfId="0" applyFont="1" applyFill="1" applyBorder="1" applyAlignment="1">
      <alignment horizontal="right" vertical="center" wrapText="1"/>
    </xf>
    <xf numFmtId="0" fontId="22" fillId="7" borderId="9" xfId="0" applyFont="1" applyFill="1" applyBorder="1" applyAlignment="1">
      <alignment horizontal="right" vertical="center" wrapText="1"/>
    </xf>
    <xf numFmtId="0" fontId="6" fillId="7" borderId="1" xfId="24" applyFont="1" applyFill="1" applyBorder="1" applyAlignment="1">
      <alignment horizontal="right" wrapText="1"/>
    </xf>
    <xf numFmtId="166" fontId="6" fillId="7" borderId="1" xfId="24" applyNumberFormat="1" applyFont="1" applyFill="1" applyBorder="1" applyAlignment="1">
      <alignment horizontal="right" wrapText="1"/>
    </xf>
    <xf numFmtId="0" fontId="0" fillId="7" borderId="0" xfId="0" applyFill="1"/>
    <xf numFmtId="8" fontId="0" fillId="7" borderId="0" xfId="0" applyNumberFormat="1" applyFill="1"/>
    <xf numFmtId="165" fontId="16" fillId="4" borderId="3" xfId="0" applyNumberFormat="1" applyFont="1" applyFill="1" applyBorder="1" applyAlignment="1">
      <alignment horizontal="center" vertical="top" wrapText="1"/>
    </xf>
    <xf numFmtId="0" fontId="6" fillId="2" borderId="5" xfId="25" applyFont="1" applyFill="1" applyBorder="1" applyAlignment="1">
      <alignment horizontal="center"/>
    </xf>
    <xf numFmtId="0" fontId="6" fillId="7" borderId="1" xfId="25" applyFont="1" applyFill="1" applyBorder="1" applyAlignment="1">
      <alignment horizontal="right" wrapText="1"/>
    </xf>
    <xf numFmtId="166" fontId="6" fillId="7" borderId="1" xfId="25" applyNumberFormat="1" applyFont="1" applyFill="1" applyBorder="1" applyAlignment="1">
      <alignment horizontal="right" wrapText="1"/>
    </xf>
    <xf numFmtId="0" fontId="6" fillId="0" borderId="1" xfId="25" applyFont="1" applyBorder="1" applyAlignment="1">
      <alignment wrapText="1"/>
    </xf>
    <xf numFmtId="166" fontId="6" fillId="0" borderId="1" xfId="25" applyNumberFormat="1" applyFont="1" applyBorder="1" applyAlignment="1">
      <alignment horizontal="right" wrapText="1"/>
    </xf>
    <xf numFmtId="0" fontId="6" fillId="2" borderId="5" xfId="6" applyFont="1" applyFill="1" applyBorder="1" applyAlignment="1">
      <alignment horizontal="center"/>
    </xf>
    <xf numFmtId="0" fontId="6" fillId="0" borderId="1" xfId="6" applyFont="1" applyBorder="1" applyAlignment="1">
      <alignment wrapText="1"/>
    </xf>
    <xf numFmtId="0" fontId="6" fillId="0" borderId="1" xfId="6" applyFont="1" applyBorder="1" applyAlignment="1">
      <alignment horizontal="right" wrapText="1"/>
    </xf>
    <xf numFmtId="166" fontId="6" fillId="0" borderId="1" xfId="6" applyNumberFormat="1" applyFont="1" applyBorder="1" applyAlignment="1">
      <alignment horizontal="right" wrapText="1"/>
    </xf>
    <xf numFmtId="0" fontId="6" fillId="2" borderId="5" xfId="7" applyFont="1" applyFill="1" applyBorder="1" applyAlignment="1">
      <alignment horizontal="center"/>
    </xf>
    <xf numFmtId="0" fontId="6" fillId="0" borderId="1" xfId="7" applyFont="1" applyBorder="1" applyAlignment="1">
      <alignment horizontal="right" wrapText="1"/>
    </xf>
    <xf numFmtId="0" fontId="6" fillId="0" borderId="1" xfId="7" applyFont="1" applyBorder="1" applyAlignment="1">
      <alignment wrapText="1"/>
    </xf>
    <xf numFmtId="166" fontId="6" fillId="0" borderId="1" xfId="7" applyNumberFormat="1" applyFont="1" applyBorder="1" applyAlignment="1">
      <alignment horizontal="right" wrapText="1"/>
    </xf>
    <xf numFmtId="4" fontId="6" fillId="0" borderId="1" xfId="7" applyNumberFormat="1" applyFont="1" applyBorder="1" applyAlignment="1">
      <alignment horizontal="right" wrapText="1"/>
    </xf>
    <xf numFmtId="0" fontId="2" fillId="0" borderId="0" xfId="0" applyFont="1"/>
    <xf numFmtId="0" fontId="6" fillId="2" borderId="5" xfId="10" applyFont="1" applyFill="1" applyBorder="1" applyAlignment="1">
      <alignment horizontal="center"/>
    </xf>
    <xf numFmtId="0" fontId="6" fillId="0" borderId="1" xfId="10" applyFont="1" applyBorder="1" applyAlignment="1">
      <alignment horizontal="right" wrapText="1"/>
    </xf>
    <xf numFmtId="0" fontId="6" fillId="0" borderId="1" xfId="10" applyFont="1" applyBorder="1" applyAlignment="1">
      <alignment wrapText="1"/>
    </xf>
    <xf numFmtId="0" fontId="6" fillId="2" borderId="5" xfId="11" applyFont="1" applyFill="1" applyBorder="1" applyAlignment="1">
      <alignment horizontal="center"/>
    </xf>
    <xf numFmtId="0" fontId="6" fillId="0" borderId="1" xfId="11" applyFont="1" applyBorder="1" applyAlignment="1">
      <alignment horizontal="right" wrapText="1"/>
    </xf>
    <xf numFmtId="0" fontId="6" fillId="0" borderId="1" xfId="11" applyFont="1" applyBorder="1" applyAlignment="1">
      <alignment wrapText="1"/>
    </xf>
    <xf numFmtId="166" fontId="6" fillId="0" borderId="1" xfId="11" applyNumberFormat="1" applyFont="1" applyBorder="1" applyAlignment="1">
      <alignment horizontal="right" wrapText="1"/>
    </xf>
    <xf numFmtId="0" fontId="16" fillId="0" borderId="3" xfId="0" applyFont="1" applyBorder="1" applyAlignment="1">
      <alignment horizontal="right" vertical="top"/>
    </xf>
    <xf numFmtId="8" fontId="16" fillId="0" borderId="3" xfId="0" applyNumberFormat="1" applyFont="1" applyBorder="1"/>
    <xf numFmtId="0" fontId="16" fillId="0" borderId="3" xfId="0" applyFont="1" applyBorder="1" applyAlignment="1">
      <alignment vertical="top"/>
    </xf>
    <xf numFmtId="8" fontId="16" fillId="0" borderId="3" xfId="0" applyNumberFormat="1" applyFont="1" applyBorder="1" applyAlignment="1">
      <alignment horizontal="right" vertical="top" wrapText="1"/>
    </xf>
    <xf numFmtId="8" fontId="16" fillId="0" borderId="3" xfId="0" applyNumberFormat="1" applyFont="1" applyBorder="1" applyAlignment="1">
      <alignment vertical="top" wrapText="1"/>
    </xf>
    <xf numFmtId="0" fontId="16" fillId="0" borderId="3" xfId="0" applyFont="1" applyBorder="1" applyAlignment="1">
      <alignment vertical="top" wrapText="1"/>
    </xf>
    <xf numFmtId="10" fontId="16" fillId="0" borderId="3" xfId="0" applyNumberFormat="1" applyFont="1" applyBorder="1" applyAlignment="1">
      <alignment horizontal="right" vertical="top"/>
    </xf>
    <xf numFmtId="0" fontId="16" fillId="4" borderId="0" xfId="0" applyFont="1" applyFill="1"/>
    <xf numFmtId="0" fontId="16" fillId="0" borderId="3" xfId="0" applyFont="1" applyBorder="1" applyAlignment="1">
      <alignment horizontal="right"/>
    </xf>
    <xf numFmtId="3" fontId="17" fillId="0" borderId="3" xfId="0" applyNumberFormat="1" applyFont="1" applyBorder="1" applyAlignment="1">
      <alignment horizontal="center" vertical="top" wrapText="1"/>
    </xf>
    <xf numFmtId="0" fontId="17" fillId="0" borderId="3" xfId="0" applyFont="1" applyBorder="1" applyAlignment="1">
      <alignment horizontal="center" vertical="top" wrapText="1"/>
    </xf>
    <xf numFmtId="0" fontId="20" fillId="5" borderId="3" xfId="0" applyFont="1" applyFill="1" applyBorder="1" applyAlignment="1">
      <alignment horizontal="center" vertical="top" wrapText="1"/>
    </xf>
    <xf numFmtId="10" fontId="16" fillId="0" borderId="3" xfId="13" applyNumberFormat="1" applyFont="1" applyFill="1" applyBorder="1" applyAlignment="1">
      <alignment horizontal="center" vertical="top" wrapText="1"/>
    </xf>
    <xf numFmtId="3" fontId="17" fillId="5" borderId="3" xfId="0" applyNumberFormat="1" applyFont="1" applyFill="1" applyBorder="1" applyAlignment="1">
      <alignment horizontal="center" vertical="top" wrapText="1"/>
    </xf>
    <xf numFmtId="3" fontId="20" fillId="5" borderId="3" xfId="0" applyNumberFormat="1" applyFont="1" applyFill="1" applyBorder="1" applyAlignment="1">
      <alignment horizontal="center" vertical="top" wrapText="1"/>
    </xf>
    <xf numFmtId="165" fontId="19" fillId="0" borderId="3" xfId="0" applyNumberFormat="1" applyFont="1" applyBorder="1" applyAlignment="1">
      <alignment horizontal="center" vertical="top" wrapText="1"/>
    </xf>
    <xf numFmtId="164" fontId="26" fillId="9" borderId="3" xfId="0" applyNumberFormat="1" applyFont="1" applyFill="1" applyBorder="1"/>
    <xf numFmtId="17" fontId="26" fillId="9" borderId="3" xfId="0" applyNumberFormat="1" applyFont="1" applyFill="1" applyBorder="1"/>
    <xf numFmtId="165" fontId="16" fillId="0" borderId="3" xfId="0" applyNumberFormat="1" applyFont="1" applyBorder="1" applyAlignment="1">
      <alignment horizontal="right" vertical="top" wrapText="1"/>
    </xf>
    <xf numFmtId="3" fontId="16" fillId="0" borderId="3" xfId="0" applyNumberFormat="1" applyFont="1" applyBorder="1" applyAlignment="1">
      <alignment horizontal="right" vertical="top"/>
    </xf>
    <xf numFmtId="3" fontId="16" fillId="0" borderId="3" xfId="0" applyNumberFormat="1" applyFont="1" applyBorder="1" applyAlignment="1">
      <alignment horizontal="right"/>
    </xf>
    <xf numFmtId="0" fontId="27" fillId="0" borderId="0" xfId="0" applyFont="1"/>
    <xf numFmtId="0" fontId="3" fillId="0" borderId="3" xfId="0" applyFont="1" applyBorder="1"/>
    <xf numFmtId="0" fontId="17" fillId="5" borderId="3" xfId="0" applyFont="1" applyFill="1" applyBorder="1" applyAlignment="1">
      <alignment horizontal="center" vertical="top" wrapText="1"/>
    </xf>
    <xf numFmtId="3" fontId="16" fillId="0" borderId="3" xfId="0" applyNumberFormat="1" applyFont="1" applyBorder="1" applyAlignment="1">
      <alignment horizontal="center" vertical="top" wrapText="1"/>
    </xf>
    <xf numFmtId="3" fontId="16" fillId="4" borderId="3" xfId="0" applyNumberFormat="1" applyFont="1" applyFill="1" applyBorder="1" applyAlignment="1">
      <alignment horizontal="center" vertical="top" wrapText="1"/>
    </xf>
    <xf numFmtId="0" fontId="14" fillId="0" borderId="0" xfId="0" applyFont="1" applyAlignment="1">
      <alignment horizontal="left" wrapText="1"/>
    </xf>
    <xf numFmtId="0" fontId="15" fillId="0" borderId="0" xfId="0" applyFont="1" applyAlignment="1">
      <alignment horizontal="left"/>
    </xf>
    <xf numFmtId="3" fontId="17" fillId="5" borderId="2" xfId="0" applyNumberFormat="1" applyFont="1" applyFill="1" applyBorder="1" applyAlignment="1">
      <alignment horizontal="center" vertical="top" wrapText="1"/>
    </xf>
    <xf numFmtId="3" fontId="16" fillId="0" borderId="2" xfId="0" applyNumberFormat="1" applyFont="1" applyBorder="1" applyAlignment="1">
      <alignment horizontal="right" vertical="top"/>
    </xf>
    <xf numFmtId="0" fontId="17" fillId="5" borderId="2" xfId="0" applyFont="1" applyFill="1" applyBorder="1" applyAlignment="1">
      <alignment horizontal="center" vertical="top" wrapText="1"/>
    </xf>
    <xf numFmtId="0" fontId="16" fillId="0" borderId="2" xfId="0" applyFont="1" applyBorder="1"/>
    <xf numFmtId="0" fontId="25" fillId="9" borderId="21" xfId="0" applyFont="1" applyFill="1" applyBorder="1" applyAlignment="1">
      <alignment horizontal="left"/>
    </xf>
    <xf numFmtId="0" fontId="16" fillId="0" borderId="21" xfId="0" applyFont="1" applyBorder="1" applyAlignment="1">
      <alignment horizontal="center"/>
    </xf>
    <xf numFmtId="0" fontId="16" fillId="5" borderId="21" xfId="0" applyFont="1" applyFill="1" applyBorder="1" applyAlignment="1">
      <alignment vertical="top" wrapText="1"/>
    </xf>
    <xf numFmtId="0" fontId="16" fillId="0" borderId="21" xfId="0" applyFont="1" applyBorder="1" applyAlignment="1">
      <alignment vertical="top" wrapText="1"/>
    </xf>
    <xf numFmtId="0" fontId="16" fillId="5" borderId="21" xfId="0" applyFont="1" applyFill="1" applyBorder="1" applyAlignment="1">
      <alignment horizontal="left" vertical="top" wrapText="1"/>
    </xf>
    <xf numFmtId="0" fontId="24" fillId="0" borderId="21" xfId="0" applyFont="1" applyBorder="1" applyAlignment="1">
      <alignment vertical="top" wrapText="1"/>
    </xf>
    <xf numFmtId="0" fontId="16" fillId="4" borderId="21" xfId="0" applyFont="1" applyFill="1" applyBorder="1" applyAlignment="1">
      <alignment vertical="top" wrapText="1"/>
    </xf>
    <xf numFmtId="0" fontId="16" fillId="0" borderId="20" xfId="0" applyFont="1" applyBorder="1"/>
    <xf numFmtId="0" fontId="16" fillId="0" borderId="21" xfId="0" applyFont="1" applyBorder="1" applyAlignment="1">
      <alignment wrapText="1"/>
    </xf>
    <xf numFmtId="0" fontId="16" fillId="8" borderId="21" xfId="0" applyFont="1" applyFill="1" applyBorder="1" applyAlignment="1">
      <alignment vertical="top" wrapText="1"/>
    </xf>
    <xf numFmtId="0" fontId="16" fillId="0" borderId="21" xfId="0" applyFont="1" applyBorder="1"/>
    <xf numFmtId="0" fontId="3" fillId="0" borderId="21" xfId="0" applyFont="1" applyBorder="1"/>
    <xf numFmtId="0" fontId="3" fillId="0" borderId="20" xfId="0" applyFont="1" applyBorder="1"/>
    <xf numFmtId="164" fontId="26" fillId="9" borderId="2" xfId="0" applyNumberFormat="1" applyFont="1" applyFill="1" applyBorder="1"/>
    <xf numFmtId="3" fontId="17" fillId="0" borderId="2" xfId="0" applyNumberFormat="1" applyFont="1" applyBorder="1" applyAlignment="1">
      <alignment horizontal="center" vertical="top" wrapText="1"/>
    </xf>
    <xf numFmtId="3" fontId="16" fillId="0" borderId="2" xfId="0" applyNumberFormat="1" applyFont="1" applyBorder="1" applyAlignment="1">
      <alignment horizontal="center" vertical="top" wrapText="1"/>
    </xf>
    <xf numFmtId="3" fontId="16" fillId="0" borderId="2" xfId="0" applyNumberFormat="1" applyFont="1" applyBorder="1"/>
    <xf numFmtId="0" fontId="2" fillId="0" borderId="0" xfId="0" applyFont="1" applyAlignment="1">
      <alignment wrapText="1"/>
    </xf>
    <xf numFmtId="0" fontId="2" fillId="0" borderId="0" xfId="0" applyFont="1" applyAlignment="1">
      <alignment vertical="center"/>
    </xf>
    <xf numFmtId="0" fontId="2" fillId="0" borderId="0" xfId="0" quotePrefix="1" applyFont="1" applyAlignment="1">
      <alignment horizontal="center"/>
    </xf>
    <xf numFmtId="0" fontId="29" fillId="0" borderId="0" xfId="0" applyFont="1"/>
    <xf numFmtId="167" fontId="16" fillId="0" borderId="2" xfId="26" applyNumberFormat="1" applyFont="1" applyBorder="1" applyAlignment="1">
      <alignment vertical="top" wrapText="1"/>
    </xf>
    <xf numFmtId="167" fontId="16" fillId="0" borderId="2" xfId="26" applyNumberFormat="1" applyFont="1" applyBorder="1" applyAlignment="1">
      <alignment horizontal="right" vertical="top"/>
    </xf>
    <xf numFmtId="44" fontId="16" fillId="0" borderId="3" xfId="27" applyFont="1" applyBorder="1" applyAlignment="1">
      <alignment vertical="top" wrapText="1"/>
    </xf>
    <xf numFmtId="44" fontId="16" fillId="0" borderId="3" xfId="27" applyFont="1" applyBorder="1"/>
    <xf numFmtId="9" fontId="16" fillId="0" borderId="3" xfId="13" applyFont="1" applyBorder="1" applyAlignment="1">
      <alignment horizontal="right" vertical="top"/>
    </xf>
    <xf numFmtId="167" fontId="16" fillId="8" borderId="2" xfId="26" applyNumberFormat="1" applyFont="1" applyFill="1" applyBorder="1" applyAlignment="1">
      <alignment vertical="top" wrapText="1"/>
    </xf>
    <xf numFmtId="167" fontId="16" fillId="0" borderId="2" xfId="26" applyNumberFormat="1" applyFont="1" applyBorder="1"/>
    <xf numFmtId="167" fontId="3" fillId="0" borderId="2" xfId="26" applyNumberFormat="1" applyFont="1" applyBorder="1"/>
    <xf numFmtId="10" fontId="16" fillId="8" borderId="3" xfId="13" applyNumberFormat="1" applyFont="1" applyFill="1" applyBorder="1" applyAlignment="1">
      <alignment vertical="top" wrapText="1"/>
    </xf>
    <xf numFmtId="10" fontId="16" fillId="0" borderId="3" xfId="13" applyNumberFormat="1" applyFont="1" applyBorder="1"/>
    <xf numFmtId="10" fontId="3" fillId="0" borderId="3" xfId="13" applyNumberFormat="1" applyFont="1" applyBorder="1"/>
    <xf numFmtId="44" fontId="16" fillId="0" borderId="3" xfId="27" applyFont="1" applyBorder="1" applyAlignment="1">
      <alignment horizontal="center" vertical="top" wrapText="1"/>
    </xf>
    <xf numFmtId="3" fontId="16" fillId="0" borderId="3" xfId="0" applyNumberFormat="1" applyFont="1" applyBorder="1" applyAlignment="1">
      <alignment horizontal="center" vertical="top"/>
    </xf>
    <xf numFmtId="3" fontId="16" fillId="0" borderId="3" xfId="0" applyNumberFormat="1" applyFont="1" applyBorder="1" applyAlignment="1">
      <alignment horizontal="center" vertical="top" wrapText="1"/>
    </xf>
    <xf numFmtId="3" fontId="18" fillId="0" borderId="3" xfId="0" applyNumberFormat="1" applyFont="1" applyBorder="1" applyAlignment="1">
      <alignment horizontal="center"/>
    </xf>
    <xf numFmtId="0" fontId="17" fillId="5" borderId="3" xfId="0" applyFont="1" applyFill="1" applyBorder="1" applyAlignment="1">
      <alignment horizontal="center" vertical="top" wrapText="1"/>
    </xf>
    <xf numFmtId="167" fontId="16" fillId="0" borderId="11" xfId="26" applyNumberFormat="1" applyFont="1" applyBorder="1" applyAlignment="1">
      <alignment horizontal="center" vertical="top" wrapText="1"/>
    </xf>
    <xf numFmtId="0" fontId="16" fillId="0" borderId="16" xfId="0" applyFont="1" applyBorder="1" applyAlignment="1">
      <alignment horizontal="center"/>
    </xf>
    <xf numFmtId="0" fontId="16" fillId="0" borderId="17" xfId="0" applyFont="1" applyBorder="1" applyAlignment="1">
      <alignment horizontal="center"/>
    </xf>
    <xf numFmtId="0" fontId="16" fillId="0" borderId="18" xfId="0" applyFont="1" applyBorder="1" applyAlignment="1">
      <alignment horizontal="center" vertical="top" wrapText="1"/>
    </xf>
    <xf numFmtId="0" fontId="16" fillId="0" borderId="19" xfId="0" applyFont="1" applyBorder="1" applyAlignment="1">
      <alignment horizontal="center" vertical="top" wrapText="1"/>
    </xf>
    <xf numFmtId="167" fontId="24" fillId="0" borderId="4" xfId="26" applyNumberFormat="1" applyFont="1" applyBorder="1" applyAlignment="1">
      <alignment horizontal="center" vertical="top" wrapText="1"/>
    </xf>
    <xf numFmtId="167" fontId="24" fillId="0" borderId="2" xfId="26" applyNumberFormat="1" applyFont="1" applyBorder="1" applyAlignment="1">
      <alignment horizontal="center" vertical="top" wrapText="1"/>
    </xf>
    <xf numFmtId="167" fontId="16" fillId="4" borderId="4" xfId="26" applyNumberFormat="1" applyFont="1" applyFill="1" applyBorder="1" applyAlignment="1">
      <alignment horizontal="center" vertical="top" wrapText="1"/>
    </xf>
    <xf numFmtId="167" fontId="16" fillId="4" borderId="2" xfId="26" applyNumberFormat="1" applyFont="1" applyFill="1" applyBorder="1" applyAlignment="1">
      <alignment horizontal="center" vertical="top" wrapText="1"/>
    </xf>
    <xf numFmtId="0" fontId="16" fillId="0" borderId="4" xfId="0" applyFont="1" applyBorder="1" applyAlignment="1">
      <alignment horizontal="center" vertical="top" wrapText="1"/>
    </xf>
    <xf numFmtId="0" fontId="16" fillId="0" borderId="2" xfId="0" applyFont="1" applyBorder="1" applyAlignment="1">
      <alignment horizontal="center" vertical="top" wrapText="1"/>
    </xf>
    <xf numFmtId="3" fontId="16" fillId="4" borderId="3" xfId="0" applyNumberFormat="1" applyFont="1" applyFill="1" applyBorder="1" applyAlignment="1">
      <alignment horizontal="center" vertical="top"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4" xfId="0" applyFont="1" applyBorder="1" applyAlignment="1">
      <alignment horizontal="center"/>
    </xf>
    <xf numFmtId="0" fontId="16" fillId="0" borderId="2" xfId="0" applyFont="1" applyBorder="1" applyAlignment="1">
      <alignment horizontal="center"/>
    </xf>
    <xf numFmtId="0" fontId="16" fillId="0" borderId="3" xfId="0" applyFont="1" applyBorder="1" applyAlignment="1">
      <alignment horizontal="center"/>
    </xf>
    <xf numFmtId="3" fontId="16" fillId="0" borderId="3" xfId="0" applyNumberFormat="1" applyFont="1" applyBorder="1" applyAlignment="1">
      <alignment horizontal="center"/>
    </xf>
    <xf numFmtId="3" fontId="16" fillId="0" borderId="11" xfId="0" applyNumberFormat="1" applyFont="1" applyBorder="1" applyAlignment="1">
      <alignment horizontal="center" vertical="top" wrapText="1"/>
    </xf>
    <xf numFmtId="164" fontId="26" fillId="9" borderId="3" xfId="0" applyNumberFormat="1" applyFont="1" applyFill="1" applyBorder="1" applyAlignment="1">
      <alignment horizontal="center"/>
    </xf>
    <xf numFmtId="0" fontId="26" fillId="9" borderId="3" xfId="0" applyFont="1" applyFill="1" applyBorder="1" applyAlignment="1">
      <alignment horizontal="center"/>
    </xf>
    <xf numFmtId="0" fontId="16" fillId="0" borderId="12" xfId="0" applyFont="1" applyBorder="1" applyAlignment="1">
      <alignment horizontal="center"/>
    </xf>
    <xf numFmtId="0" fontId="16" fillId="0" borderId="13" xfId="0" applyFont="1" applyBorder="1" applyAlignment="1">
      <alignment horizontal="center"/>
    </xf>
    <xf numFmtId="0" fontId="14" fillId="0" borderId="20" xfId="0" applyFont="1" applyBorder="1" applyAlignment="1">
      <alignment horizontal="left" wrapText="1"/>
    </xf>
    <xf numFmtId="0" fontId="15" fillId="0" borderId="20" xfId="0" applyFont="1" applyBorder="1" applyAlignment="1">
      <alignment horizontal="left"/>
    </xf>
    <xf numFmtId="167" fontId="19" fillId="0" borderId="11" xfId="26" applyNumberFormat="1" applyFont="1" applyBorder="1" applyAlignment="1">
      <alignment horizontal="center" vertical="top" wrapText="1"/>
    </xf>
    <xf numFmtId="3" fontId="19" fillId="0" borderId="3" xfId="0" applyNumberFormat="1" applyFont="1" applyBorder="1" applyAlignment="1">
      <alignment horizontal="center" vertical="top" wrapText="1"/>
    </xf>
    <xf numFmtId="0" fontId="12" fillId="0" borderId="0" xfId="0" applyFont="1" applyAlignment="1">
      <alignment horizontal="left" vertical="center" wrapText="1"/>
    </xf>
    <xf numFmtId="0" fontId="29" fillId="0" borderId="0" xfId="0" applyFont="1" applyAlignment="1">
      <alignment horizontal="center"/>
    </xf>
    <xf numFmtId="4" fontId="16" fillId="0" borderId="3" xfId="0" applyNumberFormat="1" applyFont="1" applyBorder="1" applyAlignment="1">
      <alignment horizontal="center" vertical="top" wrapText="1"/>
    </xf>
    <xf numFmtId="0" fontId="14" fillId="0" borderId="20" xfId="0" applyFont="1" applyBorder="1" applyAlignment="1">
      <alignment horizontal="left" vertical="top" wrapText="1"/>
    </xf>
    <xf numFmtId="0" fontId="15" fillId="0" borderId="20" xfId="0" applyFont="1" applyBorder="1" applyAlignment="1">
      <alignment horizontal="left" vertical="top"/>
    </xf>
    <xf numFmtId="164" fontId="26" fillId="9" borderId="0" xfId="0" applyNumberFormat="1" applyFont="1" applyFill="1" applyAlignment="1">
      <alignment horizontal="center"/>
    </xf>
    <xf numFmtId="164" fontId="26" fillId="9" borderId="10" xfId="0" applyNumberFormat="1" applyFont="1" applyFill="1" applyBorder="1" applyAlignment="1">
      <alignment horizontal="center"/>
    </xf>
    <xf numFmtId="164" fontId="28" fillId="9" borderId="0" xfId="0" applyNumberFormat="1" applyFont="1" applyFill="1" applyAlignment="1">
      <alignment horizontal="center"/>
    </xf>
    <xf numFmtId="164" fontId="28" fillId="9" borderId="10" xfId="0" applyNumberFormat="1" applyFont="1" applyFill="1" applyBorder="1" applyAlignment="1">
      <alignment horizontal="center"/>
    </xf>
    <xf numFmtId="0" fontId="32" fillId="0" borderId="0" xfId="0" applyFont="1" applyAlignment="1">
      <alignment horizontal="left" wrapText="1"/>
    </xf>
  </cellXfs>
  <cellStyles count="28">
    <cellStyle name="Comma" xfId="26" builtinId="3"/>
    <cellStyle name="Currency" xfId="27" builtinId="4"/>
    <cellStyle name="Normal" xfId="0" builtinId="0"/>
    <cellStyle name="Normal 2" xfId="1" xr:uid="{00000000-0005-0000-0000-000001000000}"/>
    <cellStyle name="Normal 2 2" xfId="2" xr:uid="{00000000-0005-0000-0000-000002000000}"/>
    <cellStyle name="Normal 2 2 2" xfId="19" xr:uid="{00000000-0005-0000-0000-000003000000}"/>
    <cellStyle name="Normal 2 3" xfId="3" xr:uid="{00000000-0005-0000-0000-000004000000}"/>
    <cellStyle name="Normal 2 4" xfId="18" xr:uid="{00000000-0005-0000-0000-000005000000}"/>
    <cellStyle name="Normal 3" xfId="4" xr:uid="{00000000-0005-0000-0000-000006000000}"/>
    <cellStyle name="Normal 3 2" xfId="20" xr:uid="{00000000-0005-0000-0000-000007000000}"/>
    <cellStyle name="Normal 4" xfId="17" xr:uid="{00000000-0005-0000-0000-000008000000}"/>
    <cellStyle name="Normal 5" xfId="16" xr:uid="{00000000-0005-0000-0000-000009000000}"/>
    <cellStyle name="Normal_Sheet2" xfId="5" xr:uid="{00000000-0005-0000-0000-00000A000000}"/>
    <cellStyle name="Normal_Sheet2_1" xfId="6" xr:uid="{00000000-0005-0000-0000-00000B000000}"/>
    <cellStyle name="Normal_Sheet3" xfId="7" xr:uid="{00000000-0005-0000-0000-00000C000000}"/>
    <cellStyle name="Normal_Sheet3_1" xfId="8" xr:uid="{00000000-0005-0000-0000-00000D000000}"/>
    <cellStyle name="Normal_Sheet5" xfId="9" xr:uid="{00000000-0005-0000-0000-00000E000000}"/>
    <cellStyle name="Normal_Sheet5_1" xfId="10" xr:uid="{00000000-0005-0000-0000-00000F000000}"/>
    <cellStyle name="Normal_Sheet6" xfId="11" xr:uid="{00000000-0005-0000-0000-000010000000}"/>
    <cellStyle name="Normal_Sheet6_1" xfId="12" xr:uid="{00000000-0005-0000-0000-000011000000}"/>
    <cellStyle name="Normal_Sheet8" xfId="24" xr:uid="{00000000-0005-0000-0000-000012000000}"/>
    <cellStyle name="Normal_Sheet8_1" xfId="25" xr:uid="{00000000-0005-0000-0000-000013000000}"/>
    <cellStyle name="Percent" xfId="13" builtinId="5"/>
    <cellStyle name="Percent 2" xfId="14" xr:uid="{00000000-0005-0000-0000-000015000000}"/>
    <cellStyle name="Percent 2 2" xfId="22" xr:uid="{00000000-0005-0000-0000-000016000000}"/>
    <cellStyle name="Percent 3" xfId="15" xr:uid="{00000000-0005-0000-0000-000017000000}"/>
    <cellStyle name="Percent 3 2" xfId="23" xr:uid="{00000000-0005-0000-0000-000018000000}"/>
    <cellStyle name="Percent 4" xfId="21" xr:uid="{00000000-0005-0000-0000-000019000000}"/>
  </cellStyles>
  <dxfs count="0"/>
  <tableStyles count="0" defaultTableStyle="TableStyleMedium9" defaultPivotStyle="PivotStyleLight16"/>
  <colors>
    <mruColors>
      <color rgb="FFFFFF99"/>
      <color rgb="FF0000CC"/>
      <color rgb="FF66FF99"/>
      <color rgb="FFCC0099"/>
      <color rgb="FFFF33CC"/>
      <color rgb="FF008000"/>
      <color rgb="FF00863D"/>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314E4.71129AA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38100</xdr:colOff>
      <xdr:row>21</xdr:row>
      <xdr:rowOff>57150</xdr:rowOff>
    </xdr:to>
    <xdr:pic>
      <xdr:nvPicPr>
        <xdr:cNvPr id="4417" name="Picture 2" descr="cid:image001.png@01D314E4.71129AA0">
          <a:extLst>
            <a:ext uri="{FF2B5EF4-FFF2-40B4-BE49-F238E27FC236}">
              <a16:creationId xmlns:a16="http://schemas.microsoft.com/office/drawing/2014/main" id="{00000000-0008-0000-0700-00004111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866900" cy="3457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
  <sheetViews>
    <sheetView workbookViewId="0">
      <selection activeCell="A6" sqref="A6"/>
    </sheetView>
  </sheetViews>
  <sheetFormatPr defaultRowHeight="12.75" x14ac:dyDescent="0.2"/>
  <cols>
    <col min="1" max="1" width="15.85546875" bestFit="1" customWidth="1"/>
    <col min="2" max="2" width="20.42578125" bestFit="1" customWidth="1"/>
    <col min="3" max="3" width="19.42578125" bestFit="1" customWidth="1"/>
    <col min="4" max="4" width="22" bestFit="1" customWidth="1"/>
  </cols>
  <sheetData>
    <row r="1" spans="1:14" ht="14.45" customHeight="1" x14ac:dyDescent="0.2">
      <c r="A1" s="154" t="s">
        <v>0</v>
      </c>
      <c r="B1" s="154"/>
      <c r="C1" s="154"/>
      <c r="D1" s="154"/>
      <c r="E1" s="154"/>
      <c r="F1" s="154"/>
      <c r="G1" s="154"/>
      <c r="H1" s="154"/>
      <c r="I1" s="154"/>
      <c r="J1" s="154"/>
      <c r="K1" s="154"/>
      <c r="L1" s="154"/>
      <c r="M1" s="154"/>
      <c r="N1" s="154"/>
    </row>
    <row r="2" spans="1:14" ht="20.45" customHeight="1" x14ac:dyDescent="0.2">
      <c r="A2" s="154"/>
      <c r="B2" s="154"/>
      <c r="C2" s="154"/>
      <c r="D2" s="154"/>
      <c r="E2" s="154"/>
      <c r="F2" s="154"/>
      <c r="G2" s="154"/>
      <c r="H2" s="154"/>
      <c r="I2" s="154"/>
      <c r="J2" s="154"/>
      <c r="K2" s="154"/>
      <c r="L2" s="154"/>
      <c r="M2" s="154"/>
      <c r="N2" s="154"/>
    </row>
  </sheetData>
  <mergeCells count="1">
    <mergeCell ref="A1:N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38450-92B5-4454-9771-A07CEEE7A620}">
  <dimension ref="A1:Q68"/>
  <sheetViews>
    <sheetView tabSelected="1" topLeftCell="A2" workbookViewId="0">
      <selection activeCell="A2" sqref="A2"/>
    </sheetView>
  </sheetViews>
  <sheetFormatPr defaultRowHeight="12.75" x14ac:dyDescent="0.2"/>
  <cols>
    <col min="1" max="1" width="44.5703125" customWidth="1"/>
    <col min="2" max="2" width="8.5703125" customWidth="1"/>
  </cols>
  <sheetData>
    <row r="1" spans="1:17" x14ac:dyDescent="0.2">
      <c r="A1" s="50" t="s">
        <v>86</v>
      </c>
    </row>
    <row r="2" spans="1:17" ht="33.75" customHeight="1" x14ac:dyDescent="0.2">
      <c r="A2" t="s">
        <v>129</v>
      </c>
    </row>
    <row r="3" spans="1:17" ht="15.75" x14ac:dyDescent="0.25">
      <c r="A3" s="155" t="s">
        <v>87</v>
      </c>
      <c r="B3" s="155"/>
      <c r="C3" s="155"/>
      <c r="D3" s="155"/>
      <c r="E3" s="155"/>
    </row>
    <row r="4" spans="1:17" x14ac:dyDescent="0.2">
      <c r="A4" s="50" t="s">
        <v>88</v>
      </c>
      <c r="B4" s="50" t="s">
        <v>95</v>
      </c>
      <c r="C4" s="50"/>
      <c r="D4" s="50"/>
    </row>
    <row r="5" spans="1:17" x14ac:dyDescent="0.2">
      <c r="A5" s="50" t="s">
        <v>89</v>
      </c>
      <c r="B5" s="50" t="s">
        <v>94</v>
      </c>
      <c r="C5" s="50"/>
      <c r="D5" s="50"/>
    </row>
    <row r="6" spans="1:17" x14ac:dyDescent="0.2">
      <c r="A6" s="50" t="s">
        <v>90</v>
      </c>
      <c r="B6" s="50" t="s">
        <v>93</v>
      </c>
      <c r="C6" s="50"/>
      <c r="D6" s="50"/>
    </row>
    <row r="7" spans="1:17" ht="17.25" customHeight="1" x14ac:dyDescent="0.25">
      <c r="A7" s="50" t="s">
        <v>91</v>
      </c>
      <c r="B7" s="50" t="s">
        <v>117</v>
      </c>
      <c r="C7" s="50"/>
      <c r="D7" s="50"/>
    </row>
    <row r="8" spans="1:17" ht="35.25" customHeight="1" x14ac:dyDescent="0.2"/>
    <row r="9" spans="1:17" ht="15.75" x14ac:dyDescent="0.25">
      <c r="A9" s="110" t="s">
        <v>92</v>
      </c>
    </row>
    <row r="10" spans="1:17" x14ac:dyDescent="0.2">
      <c r="A10" s="50" t="s">
        <v>96</v>
      </c>
    </row>
    <row r="11" spans="1:17" ht="40.5" customHeight="1" x14ac:dyDescent="0.2">
      <c r="A11" s="107" t="s">
        <v>84</v>
      </c>
      <c r="B11" s="108" t="s">
        <v>100</v>
      </c>
      <c r="C11" s="108"/>
      <c r="D11" s="108"/>
      <c r="E11" s="108"/>
      <c r="F11" s="108"/>
      <c r="G11" s="108"/>
      <c r="H11" s="108"/>
      <c r="I11" s="108"/>
      <c r="J11" s="108"/>
      <c r="K11" s="108"/>
      <c r="L11" s="108"/>
      <c r="M11" s="108"/>
      <c r="N11" s="108"/>
      <c r="O11" s="108"/>
      <c r="P11" s="108"/>
      <c r="Q11" s="108"/>
    </row>
    <row r="14" spans="1:17" x14ac:dyDescent="0.2">
      <c r="A14" t="s">
        <v>2</v>
      </c>
      <c r="B14" s="50" t="s">
        <v>97</v>
      </c>
    </row>
    <row r="16" spans="1:17" x14ac:dyDescent="0.2">
      <c r="A16" t="s">
        <v>3</v>
      </c>
      <c r="B16" s="50" t="s">
        <v>98</v>
      </c>
    </row>
    <row r="18" spans="1:2" x14ac:dyDescent="0.2">
      <c r="A18" t="s">
        <v>4</v>
      </c>
    </row>
    <row r="19" spans="1:2" x14ac:dyDescent="0.2">
      <c r="A19" t="s">
        <v>6</v>
      </c>
      <c r="B19" s="50" t="s">
        <v>101</v>
      </c>
    </row>
    <row r="20" spans="1:2" x14ac:dyDescent="0.2">
      <c r="A20" t="s">
        <v>7</v>
      </c>
      <c r="B20" s="50" t="s">
        <v>99</v>
      </c>
    </row>
    <row r="21" spans="1:2" x14ac:dyDescent="0.2">
      <c r="A21" t="s">
        <v>8</v>
      </c>
      <c r="B21" s="50" t="s">
        <v>102</v>
      </c>
    </row>
    <row r="23" spans="1:2" x14ac:dyDescent="0.2">
      <c r="A23" t="s">
        <v>83</v>
      </c>
    </row>
    <row r="24" spans="1:2" x14ac:dyDescent="0.2">
      <c r="A24" t="s">
        <v>78</v>
      </c>
      <c r="B24" s="50" t="s">
        <v>103</v>
      </c>
    </row>
    <row r="25" spans="1:2" x14ac:dyDescent="0.2">
      <c r="A25" t="s">
        <v>79</v>
      </c>
      <c r="B25" s="50" t="s">
        <v>118</v>
      </c>
    </row>
    <row r="26" spans="1:2" x14ac:dyDescent="0.2">
      <c r="A26" t="s">
        <v>80</v>
      </c>
      <c r="B26" s="50" t="s">
        <v>119</v>
      </c>
    </row>
    <row r="27" spans="1:2" x14ac:dyDescent="0.2">
      <c r="A27" t="s">
        <v>10</v>
      </c>
      <c r="B27" s="50" t="s">
        <v>120</v>
      </c>
    </row>
    <row r="28" spans="1:2" x14ac:dyDescent="0.2">
      <c r="A28" t="s">
        <v>81</v>
      </c>
      <c r="B28" s="50" t="s">
        <v>121</v>
      </c>
    </row>
    <row r="29" spans="1:2" x14ac:dyDescent="0.2">
      <c r="A29" t="s">
        <v>82</v>
      </c>
      <c r="B29" s="50" t="s">
        <v>122</v>
      </c>
    </row>
    <row r="30" spans="1:2" x14ac:dyDescent="0.2">
      <c r="A30" t="s">
        <v>11</v>
      </c>
      <c r="B30" s="50" t="s">
        <v>104</v>
      </c>
    </row>
    <row r="31" spans="1:2" x14ac:dyDescent="0.2">
      <c r="A31" t="s">
        <v>12</v>
      </c>
      <c r="B31" s="50" t="s">
        <v>105</v>
      </c>
    </row>
    <row r="33" spans="1:2" x14ac:dyDescent="0.2">
      <c r="A33" t="s">
        <v>13</v>
      </c>
    </row>
    <row r="34" spans="1:2" x14ac:dyDescent="0.2">
      <c r="A34" s="50" t="s">
        <v>75</v>
      </c>
      <c r="B34" s="50" t="s">
        <v>106</v>
      </c>
    </row>
    <row r="35" spans="1:2" x14ac:dyDescent="0.2">
      <c r="A35" t="s">
        <v>76</v>
      </c>
      <c r="B35" s="50" t="s">
        <v>107</v>
      </c>
    </row>
    <row r="36" spans="1:2" x14ac:dyDescent="0.2">
      <c r="A36" t="s">
        <v>77</v>
      </c>
      <c r="B36" s="50" t="s">
        <v>108</v>
      </c>
    </row>
    <row r="37" spans="1:2" x14ac:dyDescent="0.2">
      <c r="A37" t="s">
        <v>123</v>
      </c>
      <c r="B37" s="50" t="s">
        <v>109</v>
      </c>
    </row>
    <row r="39" spans="1:2" x14ac:dyDescent="0.2">
      <c r="A39" t="s">
        <v>15</v>
      </c>
    </row>
    <row r="40" spans="1:2" x14ac:dyDescent="0.2">
      <c r="A40" s="50" t="s">
        <v>124</v>
      </c>
      <c r="B40" s="50" t="s">
        <v>110</v>
      </c>
    </row>
    <row r="41" spans="1:2" x14ac:dyDescent="0.2">
      <c r="A41" t="s">
        <v>125</v>
      </c>
      <c r="B41" s="50" t="s">
        <v>112</v>
      </c>
    </row>
    <row r="42" spans="1:2" x14ac:dyDescent="0.2">
      <c r="A42" t="s">
        <v>126</v>
      </c>
      <c r="B42" s="50" t="s">
        <v>111</v>
      </c>
    </row>
    <row r="43" spans="1:2" x14ac:dyDescent="0.2">
      <c r="A43" t="s">
        <v>127</v>
      </c>
      <c r="B43" s="50" t="s">
        <v>113</v>
      </c>
    </row>
    <row r="45" spans="1:2" x14ac:dyDescent="0.2">
      <c r="A45" t="s">
        <v>16</v>
      </c>
    </row>
    <row r="46" spans="1:2" x14ac:dyDescent="0.2">
      <c r="A46" t="s">
        <v>128</v>
      </c>
      <c r="B46" s="50" t="s">
        <v>114</v>
      </c>
    </row>
    <row r="48" spans="1:2" x14ac:dyDescent="0.2">
      <c r="A48" t="s">
        <v>17</v>
      </c>
    </row>
    <row r="49" spans="1:2" x14ac:dyDescent="0.2">
      <c r="A49" t="s">
        <v>18</v>
      </c>
      <c r="B49" s="50" t="s">
        <v>116</v>
      </c>
    </row>
    <row r="50" spans="1:2" x14ac:dyDescent="0.2">
      <c r="A50" t="s">
        <v>19</v>
      </c>
      <c r="B50" s="109" t="s">
        <v>115</v>
      </c>
    </row>
    <row r="51" spans="1:2" x14ac:dyDescent="0.2">
      <c r="A51" t="s">
        <v>20</v>
      </c>
      <c r="B51" s="109" t="s">
        <v>115</v>
      </c>
    </row>
    <row r="52" spans="1:2" x14ac:dyDescent="0.2">
      <c r="A52" t="s">
        <v>21</v>
      </c>
      <c r="B52" s="109" t="s">
        <v>115</v>
      </c>
    </row>
    <row r="53" spans="1:2" x14ac:dyDescent="0.2">
      <c r="A53" t="s">
        <v>22</v>
      </c>
      <c r="B53" s="109" t="s">
        <v>115</v>
      </c>
    </row>
    <row r="54" spans="1:2" x14ac:dyDescent="0.2">
      <c r="A54" t="s">
        <v>23</v>
      </c>
      <c r="B54" s="109" t="s">
        <v>115</v>
      </c>
    </row>
    <row r="55" spans="1:2" x14ac:dyDescent="0.2">
      <c r="A55" t="s">
        <v>24</v>
      </c>
      <c r="B55" s="109" t="s">
        <v>115</v>
      </c>
    </row>
    <row r="56" spans="1:2" x14ac:dyDescent="0.2">
      <c r="A56" t="s">
        <v>25</v>
      </c>
      <c r="B56" s="109" t="s">
        <v>115</v>
      </c>
    </row>
    <row r="57" spans="1:2" x14ac:dyDescent="0.2">
      <c r="A57" t="s">
        <v>26</v>
      </c>
      <c r="B57" s="109" t="s">
        <v>115</v>
      </c>
    </row>
    <row r="58" spans="1:2" x14ac:dyDescent="0.2">
      <c r="A58" t="s">
        <v>27</v>
      </c>
      <c r="B58" s="109" t="s">
        <v>115</v>
      </c>
    </row>
    <row r="59" spans="1:2" x14ac:dyDescent="0.2">
      <c r="A59" t="s">
        <v>28</v>
      </c>
      <c r="B59" s="109" t="s">
        <v>115</v>
      </c>
    </row>
    <row r="60" spans="1:2" x14ac:dyDescent="0.2">
      <c r="A60" t="s">
        <v>29</v>
      </c>
      <c r="B60" s="109" t="s">
        <v>115</v>
      </c>
    </row>
    <row r="61" spans="1:2" x14ac:dyDescent="0.2">
      <c r="A61" t="s">
        <v>30</v>
      </c>
      <c r="B61" s="109" t="s">
        <v>115</v>
      </c>
    </row>
    <row r="62" spans="1:2" x14ac:dyDescent="0.2">
      <c r="A62" t="s">
        <v>31</v>
      </c>
      <c r="B62" s="109" t="s">
        <v>115</v>
      </c>
    </row>
    <row r="63" spans="1:2" x14ac:dyDescent="0.2">
      <c r="A63" t="s">
        <v>32</v>
      </c>
      <c r="B63" s="109" t="s">
        <v>115</v>
      </c>
    </row>
    <row r="64" spans="1:2" x14ac:dyDescent="0.2">
      <c r="A64" t="s">
        <v>33</v>
      </c>
      <c r="B64" s="109" t="s">
        <v>115</v>
      </c>
    </row>
    <row r="65" spans="1:2" x14ac:dyDescent="0.2">
      <c r="A65" t="s">
        <v>34</v>
      </c>
      <c r="B65" s="109" t="s">
        <v>115</v>
      </c>
    </row>
    <row r="66" spans="1:2" x14ac:dyDescent="0.2">
      <c r="A66" t="s">
        <v>35</v>
      </c>
      <c r="B66" s="109" t="s">
        <v>115</v>
      </c>
    </row>
    <row r="67" spans="1:2" x14ac:dyDescent="0.2">
      <c r="A67" t="s">
        <v>36</v>
      </c>
      <c r="B67" s="109" t="s">
        <v>115</v>
      </c>
    </row>
    <row r="68" spans="1:2" x14ac:dyDescent="0.2">
      <c r="A68" t="s">
        <v>37</v>
      </c>
      <c r="B68" s="109" t="s">
        <v>115</v>
      </c>
    </row>
  </sheetData>
  <mergeCells count="1">
    <mergeCell ref="A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S58"/>
  <sheetViews>
    <sheetView zoomScale="90" zoomScaleNormal="90" workbookViewId="0">
      <pane xSplit="1" ySplit="4" topLeftCell="B5" activePane="bottomRight" state="frozen"/>
      <selection pane="topRight" activeCell="B1" sqref="B1"/>
      <selection pane="bottomLeft" activeCell="A5" sqref="A5"/>
      <selection pane="bottomRight" activeCell="B2" sqref="B2"/>
    </sheetView>
  </sheetViews>
  <sheetFormatPr defaultColWidth="42.42578125" defaultRowHeight="12" x14ac:dyDescent="0.2"/>
  <cols>
    <col min="1" max="1" width="46.7109375" style="102" bestFit="1" customWidth="1"/>
    <col min="2" max="2" width="9" style="1" customWidth="1"/>
    <col min="3" max="3" width="15" style="1" customWidth="1"/>
    <col min="4" max="4" width="9" style="1" customWidth="1"/>
    <col min="5" max="5" width="16.140625" style="1" bestFit="1" customWidth="1"/>
    <col min="6" max="6" width="7.5703125" style="1" customWidth="1"/>
    <col min="7" max="7" width="13.85546875" style="1" customWidth="1"/>
    <col min="8" max="8" width="9.5703125" style="19" customWidth="1"/>
    <col min="9" max="9" width="15.7109375" style="19" customWidth="1"/>
    <col min="10" max="10" width="9.85546875" style="19" customWidth="1"/>
    <col min="11" max="11" width="15.7109375" style="19" customWidth="1"/>
    <col min="12" max="12" width="9.140625" style="19" customWidth="1"/>
    <col min="13" max="13" width="15.140625" style="19" customWidth="1"/>
    <col min="14" max="14" width="9.85546875" style="19" customWidth="1"/>
    <col min="15" max="15" width="16.85546875" style="19" customWidth="1"/>
    <col min="16" max="16" width="9.85546875" style="19" customWidth="1"/>
    <col min="17" max="17" width="12.7109375" style="19" customWidth="1"/>
    <col min="18" max="18" width="9.85546875" style="19" customWidth="1"/>
    <col min="19" max="19" width="12.7109375" style="19" customWidth="1"/>
    <col min="20" max="20" width="9.85546875" style="19" customWidth="1"/>
    <col min="21" max="21" width="12.7109375" style="19" customWidth="1"/>
    <col min="22" max="22" width="9.85546875" style="19" customWidth="1"/>
    <col min="23" max="23" width="12.7109375" style="19" customWidth="1"/>
    <col min="24" max="24" width="9.85546875" style="19" customWidth="1"/>
    <col min="25" max="25" width="12.7109375" style="19" customWidth="1"/>
    <col min="26" max="26" width="9.85546875" style="19" customWidth="1"/>
    <col min="27" max="27" width="14.85546875" style="19" customWidth="1"/>
    <col min="28" max="28" width="9.85546875" style="1" customWidth="1"/>
    <col min="29" max="29" width="12.7109375" style="1" customWidth="1"/>
    <col min="30" max="30" width="9.85546875" style="1" customWidth="1"/>
    <col min="31" max="31" width="12.7109375" style="1" customWidth="1"/>
    <col min="32" max="32" width="9.85546875" style="1" customWidth="1"/>
    <col min="33" max="33" width="14.85546875" style="1" customWidth="1"/>
    <col min="34" max="34" width="9.85546875" style="1" customWidth="1"/>
    <col min="35" max="35" width="14.85546875" style="1" customWidth="1"/>
    <col min="36" max="36" width="9.85546875" style="1" customWidth="1"/>
    <col min="37" max="37" width="14.85546875" style="1" customWidth="1"/>
    <col min="38" max="38" width="9.85546875" style="1" customWidth="1"/>
    <col min="39" max="39" width="14.85546875" style="1" customWidth="1"/>
    <col min="40" max="40" width="9.85546875" style="1" customWidth="1"/>
    <col min="41" max="41" width="14.85546875" style="1" customWidth="1"/>
    <col min="42" max="42" width="9.85546875" style="1" customWidth="1"/>
    <col min="43" max="43" width="14.85546875" style="1" customWidth="1"/>
    <col min="44" max="44" width="9.85546875" style="1" customWidth="1"/>
    <col min="45" max="45" width="14.85546875" style="1" customWidth="1"/>
    <col min="46" max="46" width="9.85546875" style="1" customWidth="1"/>
    <col min="47" max="47" width="14.85546875" style="1" customWidth="1"/>
    <col min="48" max="48" width="9.85546875" style="1" customWidth="1"/>
    <col min="49" max="49" width="14.85546875" style="1" customWidth="1"/>
    <col min="50" max="50" width="9.85546875" style="1" customWidth="1"/>
    <col min="51" max="51" width="14.85546875" style="1" customWidth="1"/>
    <col min="52" max="52" width="9.85546875" style="1" customWidth="1"/>
    <col min="53" max="53" width="14.85546875" style="1" customWidth="1"/>
    <col min="54" max="54" width="9.85546875" style="1" customWidth="1"/>
    <col min="55" max="55" width="14.85546875" style="1" customWidth="1"/>
    <col min="56" max="56" width="9.85546875" style="1" customWidth="1"/>
    <col min="57" max="57" width="14.85546875" style="1" customWidth="1"/>
    <col min="58" max="58" width="9.85546875" style="1" customWidth="1"/>
    <col min="59" max="59" width="14.85546875" style="1" customWidth="1"/>
    <col min="60" max="60" width="9.85546875" style="1" customWidth="1"/>
    <col min="61" max="61" width="14.85546875" style="1" customWidth="1"/>
    <col min="62" max="62" width="9.85546875" style="1" customWidth="1"/>
    <col min="63" max="63" width="14.85546875" style="1" customWidth="1"/>
    <col min="64" max="64" width="9.85546875" style="1" customWidth="1"/>
    <col min="65" max="65" width="14.85546875" style="1" customWidth="1"/>
    <col min="66" max="66" width="9.85546875" style="1" customWidth="1"/>
    <col min="67" max="67" width="14.85546875" style="1" customWidth="1"/>
    <col min="68" max="68" width="9.85546875" style="1" customWidth="1"/>
    <col min="69" max="69" width="14.85546875" style="1" customWidth="1"/>
    <col min="70" max="70" width="9.85546875" style="1" customWidth="1"/>
    <col min="71" max="71" width="14.85546875" style="1" customWidth="1"/>
    <col min="72" max="72" width="9.85546875" style="1" customWidth="1"/>
    <col min="73" max="73" width="14.85546875" style="1" customWidth="1"/>
    <col min="74" max="74" width="9.85546875" style="1" customWidth="1"/>
    <col min="75" max="75" width="14.85546875" style="1" customWidth="1"/>
    <col min="76" max="76" width="9.85546875" style="1" customWidth="1"/>
    <col min="77" max="77" width="14.85546875" style="1" customWidth="1"/>
    <col min="78" max="78" width="9.85546875" style="1" customWidth="1"/>
    <col min="79" max="79" width="14.85546875" style="1" customWidth="1"/>
    <col min="80" max="80" width="9.85546875" style="1" customWidth="1"/>
    <col min="81" max="81" width="14.85546875" style="1" customWidth="1"/>
    <col min="82" max="82" width="9.85546875" style="1" customWidth="1"/>
    <col min="83" max="83" width="14.85546875" style="1" customWidth="1"/>
    <col min="84" max="84" width="9.85546875" style="1" customWidth="1"/>
    <col min="85" max="85" width="14.85546875" style="1" customWidth="1"/>
    <col min="86" max="86" width="9.85546875" style="1" customWidth="1"/>
    <col min="87" max="87" width="14.85546875" style="1" customWidth="1"/>
    <col min="88" max="88" width="9.85546875" style="1" customWidth="1"/>
    <col min="89" max="89" width="14.85546875" style="1" customWidth="1"/>
    <col min="90" max="90" width="9.85546875" style="1" customWidth="1"/>
    <col min="91" max="91" width="14.85546875" style="1" customWidth="1"/>
    <col min="92" max="92" width="9.85546875" style="1" customWidth="1"/>
    <col min="93" max="93" width="14.85546875" style="1" customWidth="1"/>
    <col min="94" max="94" width="9.85546875" style="1" customWidth="1"/>
    <col min="95" max="95" width="14.85546875" style="1" customWidth="1"/>
    <col min="96" max="96" width="9.85546875" style="1" customWidth="1"/>
    <col min="97" max="97" width="14.85546875" style="1" customWidth="1"/>
    <col min="98" max="16384" width="42.42578125" style="1"/>
  </cols>
  <sheetData>
    <row r="1" spans="1:97" ht="14.1" customHeight="1" x14ac:dyDescent="0.25">
      <c r="A1" s="150" t="s">
        <v>84</v>
      </c>
      <c r="B1" s="84"/>
      <c r="C1" s="163" t="s">
        <v>129</v>
      </c>
    </row>
    <row r="2" spans="1:97" ht="12" customHeight="1" x14ac:dyDescent="0.2">
      <c r="A2" s="151"/>
      <c r="B2" s="85"/>
      <c r="C2" s="85"/>
    </row>
    <row r="3" spans="1:97" ht="38.1" customHeight="1" x14ac:dyDescent="0.2">
      <c r="A3" s="151"/>
      <c r="B3" s="85"/>
      <c r="C3" s="85"/>
      <c r="G3" s="1" t="s">
        <v>1</v>
      </c>
      <c r="J3" s="79"/>
    </row>
    <row r="4" spans="1:97" s="19" customFormat="1" x14ac:dyDescent="0.2">
      <c r="A4" s="90" t="s">
        <v>2</v>
      </c>
      <c r="B4" s="146">
        <v>46143</v>
      </c>
      <c r="C4" s="147"/>
      <c r="D4" s="146">
        <v>46174</v>
      </c>
      <c r="E4" s="147"/>
      <c r="F4" s="146">
        <v>46204</v>
      </c>
      <c r="G4" s="147"/>
      <c r="H4" s="146">
        <v>46235</v>
      </c>
      <c r="I4" s="147"/>
      <c r="J4" s="146">
        <v>46266</v>
      </c>
      <c r="K4" s="147"/>
      <c r="L4" s="146">
        <v>46296</v>
      </c>
      <c r="M4" s="147"/>
      <c r="N4" s="146">
        <v>46327</v>
      </c>
      <c r="O4" s="147"/>
      <c r="P4" s="146">
        <v>46357</v>
      </c>
      <c r="Q4" s="147"/>
      <c r="R4" s="146">
        <v>46388</v>
      </c>
      <c r="S4" s="147"/>
      <c r="T4" s="146">
        <v>46419</v>
      </c>
      <c r="U4" s="147"/>
      <c r="V4" s="146">
        <v>46447</v>
      </c>
      <c r="W4" s="147"/>
      <c r="X4" s="146">
        <v>46478</v>
      </c>
      <c r="Y4" s="147"/>
      <c r="Z4" s="146">
        <v>46508</v>
      </c>
      <c r="AA4" s="147"/>
      <c r="AB4" s="146">
        <v>46539</v>
      </c>
      <c r="AC4" s="147"/>
      <c r="AD4" s="146">
        <v>46569</v>
      </c>
      <c r="AE4" s="147"/>
      <c r="AF4" s="146">
        <v>46600</v>
      </c>
      <c r="AG4" s="147"/>
      <c r="AH4" s="146">
        <v>46631</v>
      </c>
      <c r="AI4" s="147"/>
      <c r="AJ4" s="146">
        <v>46661</v>
      </c>
      <c r="AK4" s="147"/>
      <c r="AL4" s="146">
        <v>46692</v>
      </c>
      <c r="AM4" s="147"/>
      <c r="AN4" s="146">
        <v>46722</v>
      </c>
      <c r="AO4" s="147"/>
      <c r="AP4" s="146">
        <v>46753</v>
      </c>
      <c r="AQ4" s="147"/>
      <c r="AR4" s="146">
        <v>46784</v>
      </c>
      <c r="AS4" s="147"/>
      <c r="AT4" s="146">
        <v>46813</v>
      </c>
      <c r="AU4" s="147"/>
      <c r="AV4" s="146">
        <v>46844</v>
      </c>
      <c r="AW4" s="147"/>
      <c r="AX4" s="146">
        <v>46874</v>
      </c>
      <c r="AY4" s="147"/>
      <c r="AZ4" s="146">
        <v>46905</v>
      </c>
      <c r="BA4" s="147"/>
      <c r="BB4" s="146">
        <v>46935</v>
      </c>
      <c r="BC4" s="147"/>
      <c r="BD4" s="146">
        <v>46966</v>
      </c>
      <c r="BE4" s="147"/>
      <c r="BF4" s="146">
        <v>46997</v>
      </c>
      <c r="BG4" s="147"/>
      <c r="BH4" s="146">
        <v>47027</v>
      </c>
      <c r="BI4" s="147"/>
      <c r="BJ4" s="146">
        <v>47058</v>
      </c>
      <c r="BK4" s="147"/>
      <c r="BL4" s="146">
        <v>47088</v>
      </c>
      <c r="BM4" s="147"/>
      <c r="BN4" s="146">
        <v>47119</v>
      </c>
      <c r="BO4" s="147"/>
      <c r="BP4" s="146">
        <v>47150</v>
      </c>
      <c r="BQ4" s="147"/>
      <c r="BR4" s="146">
        <v>47178</v>
      </c>
      <c r="BS4" s="147"/>
      <c r="BT4" s="146">
        <v>47209</v>
      </c>
      <c r="BU4" s="147"/>
      <c r="BV4" s="146">
        <v>47239</v>
      </c>
      <c r="BW4" s="147"/>
      <c r="BX4" s="146">
        <v>47270</v>
      </c>
      <c r="BY4" s="147"/>
      <c r="BZ4" s="146">
        <v>47300</v>
      </c>
      <c r="CA4" s="147"/>
      <c r="CB4" s="146">
        <v>47331</v>
      </c>
      <c r="CC4" s="147"/>
      <c r="CD4" s="146">
        <v>47362</v>
      </c>
      <c r="CE4" s="147"/>
      <c r="CF4" s="146">
        <v>47392</v>
      </c>
      <c r="CG4" s="147"/>
      <c r="CH4" s="146">
        <v>47423</v>
      </c>
      <c r="CI4" s="147"/>
      <c r="CJ4" s="146">
        <v>47453</v>
      </c>
      <c r="CK4" s="147"/>
      <c r="CL4" s="146">
        <v>47484</v>
      </c>
      <c r="CM4" s="147"/>
      <c r="CN4" s="146">
        <v>47515</v>
      </c>
      <c r="CO4" s="147"/>
      <c r="CP4" s="146">
        <v>47543</v>
      </c>
      <c r="CQ4" s="147"/>
      <c r="CR4" s="146">
        <v>47574</v>
      </c>
      <c r="CS4" s="147"/>
    </row>
    <row r="5" spans="1:97" s="19" customFormat="1" ht="12.75" customHeight="1" thickBot="1" x14ac:dyDescent="0.25">
      <c r="A5" s="91"/>
      <c r="B5" s="128"/>
      <c r="C5" s="129"/>
      <c r="D5" s="148" t="s">
        <v>1</v>
      </c>
      <c r="E5" s="149"/>
      <c r="F5" s="148" t="s">
        <v>1</v>
      </c>
      <c r="G5" s="149"/>
      <c r="H5" s="148" t="s">
        <v>1</v>
      </c>
      <c r="I5" s="149"/>
      <c r="J5" s="148" t="s">
        <v>1</v>
      </c>
      <c r="K5" s="149"/>
      <c r="L5" s="148" t="s">
        <v>1</v>
      </c>
      <c r="M5" s="149"/>
      <c r="N5" s="148" t="s">
        <v>1</v>
      </c>
      <c r="O5" s="149"/>
      <c r="P5" s="148" t="s">
        <v>1</v>
      </c>
      <c r="Q5" s="149"/>
      <c r="R5" s="148" t="s">
        <v>1</v>
      </c>
      <c r="S5" s="149"/>
      <c r="T5" s="148" t="s">
        <v>1</v>
      </c>
      <c r="U5" s="149"/>
      <c r="V5" s="148" t="s">
        <v>1</v>
      </c>
      <c r="W5" s="149"/>
      <c r="X5" s="148" t="s">
        <v>1</v>
      </c>
      <c r="Y5" s="149"/>
      <c r="Z5" s="148" t="s">
        <v>1</v>
      </c>
      <c r="AA5" s="149"/>
      <c r="AB5" s="148" t="s">
        <v>1</v>
      </c>
      <c r="AC5" s="149"/>
      <c r="AD5" s="148" t="s">
        <v>1</v>
      </c>
      <c r="AE5" s="149"/>
      <c r="AF5" s="148" t="s">
        <v>1</v>
      </c>
      <c r="AG5" s="149"/>
      <c r="AH5" s="148" t="s">
        <v>1</v>
      </c>
      <c r="AI5" s="149"/>
      <c r="AJ5" s="148" t="s">
        <v>1</v>
      </c>
      <c r="AK5" s="149"/>
      <c r="AL5" s="148" t="s">
        <v>1</v>
      </c>
      <c r="AM5" s="149"/>
      <c r="AN5" s="148" t="s">
        <v>1</v>
      </c>
      <c r="AO5" s="149"/>
      <c r="AP5" s="148" t="s">
        <v>1</v>
      </c>
      <c r="AQ5" s="149"/>
      <c r="AR5" s="148" t="s">
        <v>1</v>
      </c>
      <c r="AS5" s="149"/>
      <c r="AT5" s="148" t="s">
        <v>1</v>
      </c>
      <c r="AU5" s="149"/>
      <c r="AV5" s="148" t="s">
        <v>1</v>
      </c>
      <c r="AW5" s="149"/>
      <c r="AX5" s="148" t="s">
        <v>1</v>
      </c>
      <c r="AY5" s="149"/>
      <c r="AZ5" s="148" t="s">
        <v>1</v>
      </c>
      <c r="BA5" s="149"/>
      <c r="BB5" s="148" t="s">
        <v>1</v>
      </c>
      <c r="BC5" s="149"/>
      <c r="BD5" s="148" t="s">
        <v>1</v>
      </c>
      <c r="BE5" s="149"/>
      <c r="BF5" s="148" t="s">
        <v>1</v>
      </c>
      <c r="BG5" s="149"/>
      <c r="BH5" s="148" t="s">
        <v>1</v>
      </c>
      <c r="BI5" s="149"/>
      <c r="BJ5" s="148" t="s">
        <v>1</v>
      </c>
      <c r="BK5" s="149"/>
      <c r="BL5" s="148" t="s">
        <v>1</v>
      </c>
      <c r="BM5" s="149"/>
      <c r="BN5" s="148" t="s">
        <v>1</v>
      </c>
      <c r="BO5" s="149"/>
      <c r="BP5" s="148" t="s">
        <v>1</v>
      </c>
      <c r="BQ5" s="149"/>
      <c r="BR5" s="148" t="s">
        <v>1</v>
      </c>
      <c r="BS5" s="149"/>
      <c r="BT5" s="148" t="s">
        <v>1</v>
      </c>
      <c r="BU5" s="149"/>
      <c r="BV5" s="148" t="s">
        <v>1</v>
      </c>
      <c r="BW5" s="149"/>
      <c r="BX5" s="148" t="s">
        <v>1</v>
      </c>
      <c r="BY5" s="149"/>
      <c r="BZ5" s="148" t="s">
        <v>1</v>
      </c>
      <c r="CA5" s="149"/>
      <c r="CB5" s="148" t="s">
        <v>1</v>
      </c>
      <c r="CC5" s="149"/>
      <c r="CD5" s="148" t="s">
        <v>1</v>
      </c>
      <c r="CE5" s="149"/>
      <c r="CF5" s="148" t="s">
        <v>1</v>
      </c>
      <c r="CG5" s="149"/>
      <c r="CH5" s="148" t="s">
        <v>1</v>
      </c>
      <c r="CI5" s="149"/>
      <c r="CJ5" s="148" t="s">
        <v>1</v>
      </c>
      <c r="CK5" s="149"/>
      <c r="CL5" s="148" t="s">
        <v>1</v>
      </c>
      <c r="CM5" s="149"/>
      <c r="CN5" s="148" t="s">
        <v>1</v>
      </c>
      <c r="CO5" s="149"/>
      <c r="CP5" s="148" t="s">
        <v>1</v>
      </c>
      <c r="CQ5" s="149"/>
      <c r="CR5" s="148" t="s">
        <v>1</v>
      </c>
      <c r="CS5" s="149"/>
    </row>
    <row r="6" spans="1:97" s="19" customFormat="1" ht="13.5" customHeight="1" thickBot="1" x14ac:dyDescent="0.25">
      <c r="A6" s="92" t="s">
        <v>3</v>
      </c>
      <c r="B6" s="127"/>
      <c r="C6" s="127"/>
      <c r="D6" s="127"/>
      <c r="E6" s="127"/>
      <c r="F6" s="127"/>
      <c r="G6" s="127"/>
      <c r="H6" s="152"/>
      <c r="I6" s="152"/>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c r="BU6" s="127"/>
      <c r="BV6" s="127"/>
      <c r="BW6" s="127"/>
      <c r="BX6" s="127"/>
      <c r="BY6" s="127"/>
      <c r="BZ6" s="127"/>
      <c r="CA6" s="127"/>
      <c r="CB6" s="127"/>
      <c r="CC6" s="127"/>
      <c r="CD6" s="127"/>
      <c r="CE6" s="127"/>
      <c r="CF6" s="145"/>
      <c r="CG6" s="145"/>
      <c r="CH6" s="145"/>
      <c r="CI6" s="145"/>
      <c r="CJ6" s="145"/>
      <c r="CK6" s="145"/>
      <c r="CL6" s="145"/>
      <c r="CM6" s="145"/>
      <c r="CN6" s="145"/>
      <c r="CO6" s="145"/>
      <c r="CP6" s="145"/>
      <c r="CQ6" s="145"/>
      <c r="CR6" s="145"/>
      <c r="CS6" s="145"/>
    </row>
    <row r="7" spans="1:97" s="19" customFormat="1" x14ac:dyDescent="0.2">
      <c r="A7" s="93"/>
      <c r="B7" s="130"/>
      <c r="C7" s="131"/>
      <c r="D7" s="139"/>
      <c r="E7" s="140"/>
      <c r="F7" s="139"/>
      <c r="G7" s="140"/>
      <c r="H7" s="139"/>
      <c r="I7" s="140"/>
      <c r="J7" s="139"/>
      <c r="K7" s="140"/>
      <c r="L7" s="139"/>
      <c r="M7" s="140"/>
      <c r="N7" s="139"/>
      <c r="O7" s="140"/>
      <c r="P7" s="139"/>
      <c r="Q7" s="140"/>
      <c r="R7" s="139"/>
      <c r="S7" s="140"/>
      <c r="T7" s="139"/>
      <c r="U7" s="140"/>
      <c r="V7" s="139"/>
      <c r="W7" s="140"/>
      <c r="X7" s="139"/>
      <c r="Y7" s="140"/>
      <c r="Z7" s="139"/>
      <c r="AA7" s="140"/>
      <c r="AB7" s="139"/>
      <c r="AC7" s="140"/>
      <c r="AD7" s="139"/>
      <c r="AE7" s="140"/>
      <c r="AF7" s="139"/>
      <c r="AG7" s="140"/>
      <c r="AH7" s="139"/>
      <c r="AI7" s="140"/>
      <c r="AJ7" s="139"/>
      <c r="AK7" s="140"/>
      <c r="AL7" s="139"/>
      <c r="AM7" s="140"/>
      <c r="AN7" s="139"/>
      <c r="AO7" s="140"/>
      <c r="AP7" s="139"/>
      <c r="AQ7" s="140"/>
      <c r="AR7" s="139"/>
      <c r="AS7" s="140"/>
      <c r="AT7" s="139"/>
      <c r="AU7" s="140"/>
      <c r="AV7" s="139"/>
      <c r="AW7" s="140"/>
      <c r="AX7" s="139"/>
      <c r="AY7" s="140"/>
      <c r="AZ7" s="139"/>
      <c r="BA7" s="140"/>
      <c r="BB7" s="139"/>
      <c r="BC7" s="140"/>
      <c r="BD7" s="139"/>
      <c r="BE7" s="140"/>
      <c r="BF7" s="139"/>
      <c r="BG7" s="140"/>
      <c r="BH7" s="139"/>
      <c r="BI7" s="140"/>
      <c r="BJ7" s="139"/>
      <c r="BK7" s="140"/>
      <c r="BL7" s="139"/>
      <c r="BM7" s="140"/>
      <c r="BN7" s="139"/>
      <c r="BO7" s="140"/>
      <c r="BP7" s="139"/>
      <c r="BQ7" s="140"/>
      <c r="BR7" s="139"/>
      <c r="BS7" s="140"/>
      <c r="BT7" s="139"/>
      <c r="BU7" s="140"/>
      <c r="BV7" s="139"/>
      <c r="BW7" s="140"/>
      <c r="BX7" s="139"/>
      <c r="BY7" s="140"/>
      <c r="BZ7" s="139"/>
      <c r="CA7" s="140"/>
      <c r="CB7" s="139"/>
      <c r="CC7" s="140"/>
      <c r="CD7" s="139"/>
      <c r="CE7" s="140"/>
      <c r="CF7" s="139"/>
      <c r="CG7" s="140"/>
      <c r="CH7" s="139"/>
      <c r="CI7" s="140"/>
      <c r="CJ7" s="139"/>
      <c r="CK7" s="140"/>
      <c r="CL7" s="139"/>
      <c r="CM7" s="140"/>
      <c r="CN7" s="139"/>
      <c r="CO7" s="140"/>
      <c r="CP7" s="139"/>
      <c r="CQ7" s="140"/>
      <c r="CR7" s="139"/>
      <c r="CS7" s="140"/>
    </row>
    <row r="8" spans="1:97" s="19" customFormat="1" ht="12.75" customHeight="1" x14ac:dyDescent="0.2">
      <c r="A8" s="94" t="s">
        <v>4</v>
      </c>
      <c r="B8" s="126" t="s">
        <v>5</v>
      </c>
      <c r="C8" s="126"/>
      <c r="D8" s="126" t="s">
        <v>5</v>
      </c>
      <c r="E8" s="126"/>
      <c r="F8" s="126" t="s">
        <v>5</v>
      </c>
      <c r="G8" s="126"/>
      <c r="H8" s="126" t="s">
        <v>5</v>
      </c>
      <c r="I8" s="126"/>
      <c r="J8" s="126" t="s">
        <v>5</v>
      </c>
      <c r="K8" s="126"/>
      <c r="L8" s="126" t="s">
        <v>5</v>
      </c>
      <c r="M8" s="126"/>
      <c r="N8" s="126" t="s">
        <v>5</v>
      </c>
      <c r="O8" s="126"/>
      <c r="P8" s="126" t="s">
        <v>5</v>
      </c>
      <c r="Q8" s="126"/>
      <c r="R8" s="126" t="s">
        <v>5</v>
      </c>
      <c r="S8" s="126"/>
      <c r="T8" s="126" t="s">
        <v>5</v>
      </c>
      <c r="U8" s="126"/>
      <c r="V8" s="126" t="s">
        <v>5</v>
      </c>
      <c r="W8" s="126"/>
      <c r="X8" s="126" t="s">
        <v>5</v>
      </c>
      <c r="Y8" s="126"/>
      <c r="Z8" s="126" t="s">
        <v>5</v>
      </c>
      <c r="AA8" s="126"/>
      <c r="AB8" s="126" t="s">
        <v>5</v>
      </c>
      <c r="AC8" s="126"/>
      <c r="AD8" s="126" t="s">
        <v>5</v>
      </c>
      <c r="AE8" s="126"/>
      <c r="AF8" s="126" t="s">
        <v>5</v>
      </c>
      <c r="AG8" s="126"/>
      <c r="AH8" s="126" t="s">
        <v>5</v>
      </c>
      <c r="AI8" s="126"/>
      <c r="AJ8" s="126" t="s">
        <v>5</v>
      </c>
      <c r="AK8" s="126"/>
      <c r="AL8" s="126" t="s">
        <v>5</v>
      </c>
      <c r="AM8" s="126"/>
      <c r="AN8" s="126" t="s">
        <v>5</v>
      </c>
      <c r="AO8" s="126"/>
      <c r="AP8" s="126" t="s">
        <v>5</v>
      </c>
      <c r="AQ8" s="126"/>
      <c r="AR8" s="126" t="s">
        <v>5</v>
      </c>
      <c r="AS8" s="126"/>
      <c r="AT8" s="126" t="s">
        <v>5</v>
      </c>
      <c r="AU8" s="126"/>
      <c r="AV8" s="126" t="s">
        <v>5</v>
      </c>
      <c r="AW8" s="126"/>
      <c r="AX8" s="126" t="s">
        <v>5</v>
      </c>
      <c r="AY8" s="126"/>
      <c r="AZ8" s="126" t="s">
        <v>5</v>
      </c>
      <c r="BA8" s="126"/>
      <c r="BB8" s="126" t="s">
        <v>5</v>
      </c>
      <c r="BC8" s="126"/>
      <c r="BD8" s="126" t="s">
        <v>5</v>
      </c>
      <c r="BE8" s="126"/>
      <c r="BF8" s="126" t="s">
        <v>5</v>
      </c>
      <c r="BG8" s="126"/>
      <c r="BH8" s="126" t="s">
        <v>5</v>
      </c>
      <c r="BI8" s="126"/>
      <c r="BJ8" s="126" t="s">
        <v>5</v>
      </c>
      <c r="BK8" s="126"/>
      <c r="BL8" s="126" t="s">
        <v>5</v>
      </c>
      <c r="BM8" s="126"/>
      <c r="BN8" s="126" t="s">
        <v>5</v>
      </c>
      <c r="BO8" s="126"/>
      <c r="BP8" s="126" t="s">
        <v>5</v>
      </c>
      <c r="BQ8" s="126"/>
      <c r="BR8" s="126" t="s">
        <v>5</v>
      </c>
      <c r="BS8" s="126"/>
      <c r="BT8" s="126" t="s">
        <v>5</v>
      </c>
      <c r="BU8" s="126"/>
      <c r="BV8" s="126" t="s">
        <v>5</v>
      </c>
      <c r="BW8" s="126"/>
      <c r="BX8" s="126" t="s">
        <v>5</v>
      </c>
      <c r="BY8" s="126"/>
      <c r="BZ8" s="126" t="s">
        <v>5</v>
      </c>
      <c r="CA8" s="126"/>
      <c r="CB8" s="126" t="s">
        <v>5</v>
      </c>
      <c r="CC8" s="126"/>
      <c r="CD8" s="126" t="s">
        <v>5</v>
      </c>
      <c r="CE8" s="126"/>
      <c r="CF8" s="126" t="s">
        <v>5</v>
      </c>
      <c r="CG8" s="126"/>
      <c r="CH8" s="126" t="s">
        <v>5</v>
      </c>
      <c r="CI8" s="126"/>
      <c r="CJ8" s="126" t="s">
        <v>5</v>
      </c>
      <c r="CK8" s="126"/>
      <c r="CL8" s="126" t="s">
        <v>5</v>
      </c>
      <c r="CM8" s="126"/>
      <c r="CN8" s="126" t="s">
        <v>5</v>
      </c>
      <c r="CO8" s="126"/>
      <c r="CP8" s="126" t="s">
        <v>5</v>
      </c>
      <c r="CQ8" s="126"/>
      <c r="CR8" s="126" t="s">
        <v>5</v>
      </c>
      <c r="CS8" s="126"/>
    </row>
    <row r="9" spans="1:97" s="19" customFormat="1" x14ac:dyDescent="0.2">
      <c r="A9" s="95" t="s">
        <v>6</v>
      </c>
      <c r="B9" s="132"/>
      <c r="C9" s="133"/>
      <c r="D9" s="124"/>
      <c r="E9" s="124"/>
      <c r="F9" s="144"/>
      <c r="G9" s="144"/>
      <c r="H9" s="144"/>
      <c r="I9" s="144"/>
      <c r="J9" s="144"/>
      <c r="K9" s="144"/>
      <c r="L9" s="125"/>
      <c r="M9" s="125"/>
      <c r="N9" s="125"/>
      <c r="O9" s="125"/>
      <c r="P9" s="125"/>
      <c r="Q9" s="125"/>
      <c r="R9" s="144"/>
      <c r="S9" s="144"/>
      <c r="T9" s="144"/>
      <c r="U9" s="144"/>
      <c r="V9" s="144"/>
      <c r="W9" s="144"/>
      <c r="X9" s="144"/>
      <c r="Y9" s="144"/>
      <c r="Z9" s="144"/>
      <c r="AA9" s="144"/>
      <c r="AB9" s="153"/>
      <c r="AC9" s="153"/>
      <c r="AD9" s="153"/>
      <c r="AE9" s="153"/>
      <c r="AF9" s="144"/>
      <c r="AG9" s="144"/>
      <c r="AH9" s="144"/>
      <c r="AI9" s="144"/>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44"/>
      <c r="BK9" s="144"/>
      <c r="BL9" s="144"/>
      <c r="BM9" s="144"/>
      <c r="BN9" s="144"/>
      <c r="BO9" s="144"/>
      <c r="BP9" s="144"/>
      <c r="BQ9" s="144"/>
      <c r="BR9" s="144"/>
      <c r="BS9" s="144"/>
      <c r="BT9" s="144"/>
      <c r="BU9" s="144"/>
      <c r="BV9" s="144"/>
      <c r="BW9" s="144"/>
      <c r="BX9" s="144"/>
      <c r="BY9" s="144"/>
      <c r="BZ9" s="144"/>
      <c r="CA9" s="144"/>
      <c r="CB9" s="144"/>
      <c r="CC9" s="144"/>
      <c r="CD9" s="144"/>
      <c r="CE9" s="144"/>
      <c r="CF9" s="144"/>
      <c r="CG9" s="144"/>
      <c r="CH9" s="144"/>
      <c r="CI9" s="144"/>
      <c r="CJ9" s="144"/>
      <c r="CK9" s="144"/>
      <c r="CL9" s="144"/>
      <c r="CM9" s="144"/>
      <c r="CN9" s="144"/>
      <c r="CO9" s="144"/>
      <c r="CP9" s="144"/>
      <c r="CQ9" s="144"/>
      <c r="CR9" s="144"/>
      <c r="CS9" s="144"/>
    </row>
    <row r="10" spans="1:97" s="19" customFormat="1" x14ac:dyDescent="0.2">
      <c r="A10" s="96" t="s">
        <v>7</v>
      </c>
      <c r="B10" s="134"/>
      <c r="C10" s="135"/>
      <c r="D10" s="138"/>
      <c r="E10" s="138"/>
      <c r="F10" s="123"/>
      <c r="G10" s="123"/>
      <c r="H10" s="123"/>
      <c r="I10" s="123"/>
      <c r="J10" s="123"/>
      <c r="K10" s="123"/>
      <c r="L10" s="125"/>
      <c r="M10" s="125"/>
      <c r="N10" s="125"/>
      <c r="O10" s="125"/>
      <c r="P10" s="125"/>
      <c r="Q10" s="125"/>
      <c r="R10" s="123"/>
      <c r="S10" s="123"/>
      <c r="T10" s="123"/>
      <c r="U10" s="123"/>
      <c r="V10" s="123"/>
      <c r="W10" s="123"/>
      <c r="X10" s="123"/>
      <c r="Y10" s="123"/>
      <c r="Z10" s="123"/>
      <c r="AA10" s="123"/>
      <c r="AB10" s="124"/>
      <c r="AC10" s="124"/>
      <c r="AD10" s="124"/>
      <c r="AE10" s="124"/>
      <c r="AF10" s="123"/>
      <c r="AG10" s="123"/>
      <c r="AH10" s="123"/>
      <c r="AI10" s="123"/>
      <c r="AJ10" s="123"/>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c r="CL10" s="123"/>
      <c r="CM10" s="123"/>
      <c r="CN10" s="123"/>
      <c r="CO10" s="123"/>
      <c r="CP10" s="123"/>
      <c r="CQ10" s="123"/>
      <c r="CR10" s="123"/>
      <c r="CS10" s="123"/>
    </row>
    <row r="11" spans="1:97" s="19" customFormat="1" x14ac:dyDescent="0.2">
      <c r="A11" s="93" t="s">
        <v>8</v>
      </c>
      <c r="B11" s="134"/>
      <c r="C11" s="135"/>
      <c r="D11" s="138"/>
      <c r="E11" s="138"/>
      <c r="F11" s="123"/>
      <c r="G11" s="123"/>
      <c r="H11" s="123"/>
      <c r="I11" s="123"/>
      <c r="J11" s="123"/>
      <c r="K11" s="123"/>
      <c r="L11" s="125"/>
      <c r="M11" s="125"/>
      <c r="N11" s="125"/>
      <c r="O11" s="125"/>
      <c r="P11" s="125"/>
      <c r="Q11" s="125"/>
      <c r="R11" s="123"/>
      <c r="S11" s="123"/>
      <c r="T11" s="123"/>
      <c r="U11" s="123"/>
      <c r="V11" s="123"/>
      <c r="W11" s="123"/>
      <c r="X11" s="123"/>
      <c r="Y11" s="123"/>
      <c r="Z11" s="123"/>
      <c r="AA11" s="123"/>
      <c r="AB11" s="124"/>
      <c r="AC11" s="124"/>
      <c r="AD11" s="124"/>
      <c r="AE11" s="124"/>
      <c r="AF11" s="123"/>
      <c r="AG11" s="123"/>
      <c r="AH11" s="123"/>
      <c r="AI11" s="123"/>
      <c r="AJ11" s="123"/>
      <c r="AK11" s="123"/>
      <c r="AL11" s="123"/>
      <c r="AM11" s="123"/>
      <c r="AN11" s="123"/>
      <c r="AO11" s="123"/>
      <c r="AP11" s="123"/>
      <c r="AQ11" s="123"/>
      <c r="AR11" s="123"/>
      <c r="AS11" s="123"/>
      <c r="AT11" s="123"/>
      <c r="AU11" s="123"/>
      <c r="AV11" s="123"/>
      <c r="AW11" s="123"/>
      <c r="AX11" s="123"/>
      <c r="AY11" s="123"/>
      <c r="AZ11" s="123"/>
      <c r="BA11" s="123"/>
      <c r="BB11" s="123"/>
      <c r="BC11" s="123"/>
      <c r="BD11" s="123"/>
      <c r="BE11" s="123"/>
      <c r="BF11" s="123"/>
      <c r="BG11" s="123"/>
      <c r="BH11" s="123"/>
      <c r="BI11" s="123"/>
      <c r="BJ11" s="123"/>
      <c r="BK11" s="123"/>
      <c r="BL11" s="123"/>
      <c r="BM11" s="123"/>
      <c r="BN11" s="123"/>
      <c r="BO11" s="123"/>
      <c r="BP11" s="123"/>
      <c r="BQ11" s="123"/>
      <c r="BR11" s="123"/>
      <c r="BS11" s="123"/>
      <c r="BT11" s="123"/>
      <c r="BU11" s="123"/>
      <c r="BV11" s="123"/>
      <c r="BW11" s="123"/>
      <c r="BX11" s="123"/>
      <c r="BY11" s="123"/>
      <c r="BZ11" s="123"/>
      <c r="CA11" s="123"/>
      <c r="CB11" s="123"/>
      <c r="CC11" s="123"/>
      <c r="CD11" s="123"/>
      <c r="CE11" s="123"/>
      <c r="CF11" s="123"/>
      <c r="CG11" s="123"/>
      <c r="CH11" s="123"/>
      <c r="CI11" s="123"/>
      <c r="CJ11" s="123"/>
      <c r="CK11" s="123"/>
      <c r="CL11" s="123"/>
      <c r="CM11" s="123"/>
      <c r="CN11" s="123"/>
      <c r="CO11" s="123"/>
      <c r="CP11" s="123"/>
      <c r="CQ11" s="123"/>
      <c r="CR11" s="123"/>
      <c r="CS11" s="123"/>
    </row>
    <row r="12" spans="1:97" s="19" customFormat="1" x14ac:dyDescent="0.2">
      <c r="A12" s="97"/>
      <c r="B12" s="136"/>
      <c r="C12" s="137"/>
      <c r="D12" s="138"/>
      <c r="E12" s="138"/>
      <c r="F12" s="123"/>
      <c r="G12" s="123"/>
      <c r="H12" s="123"/>
      <c r="I12" s="123"/>
      <c r="J12" s="123"/>
      <c r="K12" s="123"/>
      <c r="L12" s="125"/>
      <c r="M12" s="125"/>
      <c r="N12" s="125"/>
      <c r="O12" s="125"/>
      <c r="P12" s="125"/>
      <c r="Q12" s="125"/>
      <c r="R12" s="123"/>
      <c r="S12" s="123"/>
      <c r="T12" s="123"/>
      <c r="U12" s="123"/>
      <c r="V12" s="123"/>
      <c r="W12" s="123"/>
      <c r="X12" s="123"/>
      <c r="Y12" s="123"/>
      <c r="Z12" s="123"/>
      <c r="AA12" s="123"/>
      <c r="AB12" s="124"/>
      <c r="AC12" s="124"/>
      <c r="AD12" s="124"/>
      <c r="AE12" s="124"/>
      <c r="AF12" s="123"/>
      <c r="AG12" s="123"/>
      <c r="AH12" s="123"/>
      <c r="AI12" s="123"/>
      <c r="AJ12" s="123"/>
      <c r="AK12" s="123"/>
      <c r="AL12" s="123"/>
      <c r="AM12" s="123"/>
      <c r="AN12" s="123"/>
      <c r="AO12" s="123"/>
      <c r="AP12" s="123"/>
      <c r="AQ12" s="123"/>
      <c r="AR12" s="123"/>
      <c r="AS12" s="123"/>
      <c r="AT12" s="123"/>
      <c r="AU12" s="123"/>
      <c r="AV12" s="123"/>
      <c r="AW12" s="123"/>
      <c r="AX12" s="123"/>
      <c r="AY12" s="123"/>
      <c r="AZ12" s="123"/>
      <c r="BA12" s="123"/>
      <c r="BB12" s="123"/>
      <c r="BC12" s="123"/>
      <c r="BD12" s="123"/>
      <c r="BE12" s="123"/>
      <c r="BF12" s="123"/>
      <c r="BG12" s="123"/>
      <c r="BH12" s="123"/>
      <c r="BI12" s="123"/>
      <c r="BJ12" s="123"/>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3"/>
      <c r="CH12" s="123"/>
      <c r="CI12" s="123"/>
      <c r="CJ12" s="123"/>
      <c r="CK12" s="123"/>
      <c r="CL12" s="123"/>
      <c r="CM12" s="123"/>
      <c r="CN12" s="123"/>
      <c r="CO12" s="123"/>
      <c r="CP12" s="123"/>
      <c r="CQ12" s="123"/>
      <c r="CR12" s="123"/>
      <c r="CS12" s="123"/>
    </row>
    <row r="13" spans="1:97" s="19" customFormat="1" x14ac:dyDescent="0.2">
      <c r="A13" s="92" t="s">
        <v>83</v>
      </c>
      <c r="B13" s="86" t="s">
        <v>5</v>
      </c>
      <c r="C13" s="81" t="s">
        <v>9</v>
      </c>
      <c r="D13" s="71" t="s">
        <v>5</v>
      </c>
      <c r="E13" s="81" t="s">
        <v>9</v>
      </c>
      <c r="F13" s="71" t="s">
        <v>5</v>
      </c>
      <c r="G13" s="81" t="s">
        <v>9</v>
      </c>
      <c r="H13" s="72" t="s">
        <v>5</v>
      </c>
      <c r="I13" s="69" t="s">
        <v>9</v>
      </c>
      <c r="J13" s="71" t="s">
        <v>5</v>
      </c>
      <c r="K13" s="81" t="s">
        <v>9</v>
      </c>
      <c r="L13" s="71" t="s">
        <v>5</v>
      </c>
      <c r="M13" s="81" t="s">
        <v>9</v>
      </c>
      <c r="N13" s="71" t="s">
        <v>5</v>
      </c>
      <c r="O13" s="81" t="s">
        <v>9</v>
      </c>
      <c r="P13" s="71" t="s">
        <v>5</v>
      </c>
      <c r="Q13" s="81" t="s">
        <v>9</v>
      </c>
      <c r="R13" s="71" t="s">
        <v>5</v>
      </c>
      <c r="S13" s="81" t="s">
        <v>9</v>
      </c>
      <c r="T13" s="71" t="s">
        <v>5</v>
      </c>
      <c r="U13" s="81" t="s">
        <v>9</v>
      </c>
      <c r="V13" s="71" t="s">
        <v>5</v>
      </c>
      <c r="W13" s="81" t="s">
        <v>9</v>
      </c>
      <c r="X13" s="71" t="s">
        <v>5</v>
      </c>
      <c r="Y13" s="81" t="s">
        <v>9</v>
      </c>
      <c r="Z13" s="71" t="s">
        <v>5</v>
      </c>
      <c r="AA13" s="81" t="s">
        <v>9</v>
      </c>
      <c r="AB13" s="71" t="s">
        <v>5</v>
      </c>
      <c r="AC13" s="81" t="s">
        <v>9</v>
      </c>
      <c r="AD13" s="71" t="s">
        <v>5</v>
      </c>
      <c r="AE13" s="81" t="s">
        <v>9</v>
      </c>
      <c r="AF13" s="71" t="s">
        <v>5</v>
      </c>
      <c r="AG13" s="81" t="s">
        <v>9</v>
      </c>
      <c r="AH13" s="71" t="s">
        <v>5</v>
      </c>
      <c r="AI13" s="81" t="s">
        <v>9</v>
      </c>
      <c r="AJ13" s="71" t="s">
        <v>5</v>
      </c>
      <c r="AK13" s="81" t="s">
        <v>9</v>
      </c>
      <c r="AL13" s="71" t="s">
        <v>5</v>
      </c>
      <c r="AM13" s="81" t="s">
        <v>9</v>
      </c>
      <c r="AN13" s="71" t="s">
        <v>5</v>
      </c>
      <c r="AO13" s="81" t="s">
        <v>9</v>
      </c>
      <c r="AP13" s="71" t="s">
        <v>5</v>
      </c>
      <c r="AQ13" s="81" t="s">
        <v>9</v>
      </c>
      <c r="AR13" s="71" t="s">
        <v>5</v>
      </c>
      <c r="AS13" s="81" t="s">
        <v>9</v>
      </c>
      <c r="AT13" s="71" t="s">
        <v>5</v>
      </c>
      <c r="AU13" s="81" t="s">
        <v>9</v>
      </c>
      <c r="AV13" s="71" t="s">
        <v>5</v>
      </c>
      <c r="AW13" s="81" t="s">
        <v>9</v>
      </c>
      <c r="AX13" s="71" t="s">
        <v>5</v>
      </c>
      <c r="AY13" s="81" t="s">
        <v>9</v>
      </c>
      <c r="AZ13" s="71" t="s">
        <v>5</v>
      </c>
      <c r="BA13" s="81" t="s">
        <v>9</v>
      </c>
      <c r="BB13" s="71" t="s">
        <v>5</v>
      </c>
      <c r="BC13" s="81" t="s">
        <v>9</v>
      </c>
      <c r="BD13" s="71" t="s">
        <v>5</v>
      </c>
      <c r="BE13" s="81" t="s">
        <v>9</v>
      </c>
      <c r="BF13" s="71" t="s">
        <v>5</v>
      </c>
      <c r="BG13" s="81" t="s">
        <v>9</v>
      </c>
      <c r="BH13" s="71" t="s">
        <v>5</v>
      </c>
      <c r="BI13" s="81" t="s">
        <v>9</v>
      </c>
      <c r="BJ13" s="71" t="s">
        <v>5</v>
      </c>
      <c r="BK13" s="81" t="s">
        <v>9</v>
      </c>
      <c r="BL13" s="71" t="s">
        <v>5</v>
      </c>
      <c r="BM13" s="81" t="s">
        <v>9</v>
      </c>
      <c r="BN13" s="71" t="s">
        <v>5</v>
      </c>
      <c r="BO13" s="81" t="s">
        <v>9</v>
      </c>
      <c r="BP13" s="71" t="s">
        <v>5</v>
      </c>
      <c r="BQ13" s="81" t="s">
        <v>9</v>
      </c>
      <c r="BR13" s="71" t="s">
        <v>5</v>
      </c>
      <c r="BS13" s="81" t="s">
        <v>9</v>
      </c>
      <c r="BT13" s="71" t="s">
        <v>5</v>
      </c>
      <c r="BU13" s="81" t="s">
        <v>9</v>
      </c>
      <c r="BV13" s="71" t="s">
        <v>5</v>
      </c>
      <c r="BW13" s="81" t="s">
        <v>9</v>
      </c>
      <c r="BX13" s="71" t="s">
        <v>5</v>
      </c>
      <c r="BY13" s="81" t="s">
        <v>9</v>
      </c>
      <c r="BZ13" s="71" t="s">
        <v>5</v>
      </c>
      <c r="CA13" s="81" t="s">
        <v>9</v>
      </c>
      <c r="CB13" s="71" t="s">
        <v>5</v>
      </c>
      <c r="CC13" s="81" t="s">
        <v>9</v>
      </c>
      <c r="CD13" s="71" t="s">
        <v>5</v>
      </c>
      <c r="CE13" s="81" t="s">
        <v>9</v>
      </c>
      <c r="CF13" s="71" t="s">
        <v>5</v>
      </c>
      <c r="CG13" s="81" t="s">
        <v>9</v>
      </c>
      <c r="CH13" s="71" t="s">
        <v>5</v>
      </c>
      <c r="CI13" s="81" t="s">
        <v>9</v>
      </c>
      <c r="CJ13" s="71" t="s">
        <v>5</v>
      </c>
      <c r="CK13" s="81" t="s">
        <v>9</v>
      </c>
      <c r="CL13" s="71" t="s">
        <v>5</v>
      </c>
      <c r="CM13" s="81" t="s">
        <v>9</v>
      </c>
      <c r="CN13" s="71" t="s">
        <v>5</v>
      </c>
      <c r="CO13" s="81" t="s">
        <v>9</v>
      </c>
      <c r="CP13" s="71" t="s">
        <v>5</v>
      </c>
      <c r="CQ13" s="81" t="s">
        <v>9</v>
      </c>
      <c r="CR13" s="71" t="s">
        <v>5</v>
      </c>
      <c r="CS13" s="81" t="s">
        <v>9</v>
      </c>
    </row>
    <row r="14" spans="1:97" s="19" customFormat="1" x14ac:dyDescent="0.2">
      <c r="A14" s="93" t="s">
        <v>78</v>
      </c>
      <c r="B14" s="111"/>
      <c r="C14" s="113"/>
      <c r="D14" s="77"/>
      <c r="E14" s="59"/>
      <c r="F14" s="77"/>
      <c r="G14" s="59"/>
      <c r="H14" s="77"/>
      <c r="I14" s="59"/>
      <c r="J14" s="77"/>
      <c r="K14" s="59"/>
      <c r="L14" s="77"/>
      <c r="M14" s="59"/>
      <c r="N14" s="77"/>
      <c r="O14" s="59"/>
      <c r="P14" s="77"/>
      <c r="Q14" s="59"/>
      <c r="R14" s="77"/>
      <c r="S14" s="59"/>
      <c r="T14" s="77"/>
      <c r="U14" s="59"/>
      <c r="V14" s="77"/>
      <c r="W14" s="59"/>
      <c r="X14" s="77"/>
      <c r="Y14" s="59"/>
      <c r="Z14" s="77"/>
      <c r="AA14" s="59"/>
      <c r="AB14" s="58"/>
      <c r="AC14" s="59"/>
      <c r="AD14" s="82"/>
      <c r="AE14" s="18"/>
      <c r="AF14" s="58"/>
      <c r="AG14" s="59"/>
      <c r="AH14" s="58"/>
      <c r="AI14" s="59"/>
      <c r="AJ14" s="58"/>
      <c r="AK14" s="59"/>
      <c r="AL14" s="58"/>
      <c r="AM14" s="59"/>
      <c r="AN14" s="58"/>
      <c r="AO14" s="59"/>
      <c r="AP14" s="58"/>
      <c r="AQ14" s="59"/>
      <c r="AR14" s="58"/>
      <c r="AS14" s="59"/>
      <c r="AT14" s="58"/>
      <c r="AU14" s="59"/>
      <c r="AV14" s="58"/>
      <c r="AW14" s="59"/>
      <c r="AX14" s="58"/>
      <c r="AY14" s="59"/>
      <c r="AZ14" s="58"/>
      <c r="BA14" s="59"/>
      <c r="BB14" s="58"/>
      <c r="BC14" s="59"/>
      <c r="BD14" s="58"/>
      <c r="BE14" s="59"/>
      <c r="BF14" s="58"/>
      <c r="BG14" s="59"/>
      <c r="BH14" s="58"/>
      <c r="BI14" s="59"/>
      <c r="BJ14" s="58"/>
      <c r="BK14" s="59"/>
      <c r="BL14" s="58"/>
      <c r="BM14" s="59"/>
      <c r="BN14" s="58"/>
      <c r="BO14" s="59"/>
      <c r="BP14" s="58"/>
      <c r="BQ14" s="59"/>
      <c r="BR14" s="58"/>
      <c r="BS14" s="59"/>
      <c r="BT14" s="58"/>
      <c r="BU14" s="59"/>
      <c r="BV14" s="58"/>
      <c r="BW14" s="59"/>
      <c r="BX14" s="58"/>
      <c r="BY14" s="59"/>
      <c r="BZ14" s="58"/>
      <c r="CA14" s="59"/>
      <c r="CB14" s="58"/>
      <c r="CC14" s="59"/>
      <c r="CD14" s="58"/>
      <c r="CE14" s="59"/>
      <c r="CF14" s="58"/>
      <c r="CG14" s="59"/>
      <c r="CH14" s="58"/>
      <c r="CI14" s="59"/>
      <c r="CJ14" s="58"/>
      <c r="CK14" s="59"/>
      <c r="CL14" s="58"/>
      <c r="CM14" s="59"/>
      <c r="CN14" s="58"/>
      <c r="CO14" s="59"/>
      <c r="CP14" s="58"/>
      <c r="CQ14" s="59"/>
      <c r="CR14" s="58"/>
      <c r="CS14" s="59"/>
    </row>
    <row r="15" spans="1:97" s="19" customFormat="1" x14ac:dyDescent="0.2">
      <c r="A15" s="93" t="s">
        <v>79</v>
      </c>
      <c r="B15" s="111"/>
      <c r="C15" s="113"/>
      <c r="D15" s="77"/>
      <c r="E15" s="59"/>
      <c r="F15" s="77"/>
      <c r="G15" s="59"/>
      <c r="H15" s="77"/>
      <c r="I15" s="59"/>
      <c r="J15" s="77"/>
      <c r="K15" s="59"/>
      <c r="L15" s="77"/>
      <c r="M15" s="59"/>
      <c r="N15" s="77"/>
      <c r="O15" s="59"/>
      <c r="P15" s="77"/>
      <c r="Q15" s="59"/>
      <c r="R15" s="77"/>
      <c r="S15" s="59"/>
      <c r="T15" s="77"/>
      <c r="U15" s="59"/>
      <c r="V15" s="77"/>
      <c r="W15" s="59"/>
      <c r="X15" s="77"/>
      <c r="Y15" s="59"/>
      <c r="Z15" s="77"/>
      <c r="AA15" s="59"/>
      <c r="AB15" s="58"/>
      <c r="AC15" s="59"/>
      <c r="AD15" s="82"/>
      <c r="AE15" s="18"/>
      <c r="AF15" s="58"/>
      <c r="AG15" s="59"/>
      <c r="AH15" s="58"/>
      <c r="AI15" s="59"/>
      <c r="AJ15" s="58"/>
      <c r="AK15" s="59"/>
      <c r="AL15" s="58"/>
      <c r="AM15" s="59"/>
      <c r="AN15" s="58"/>
      <c r="AO15" s="59"/>
      <c r="AP15" s="58"/>
      <c r="AQ15" s="59"/>
      <c r="AR15" s="58"/>
      <c r="AS15" s="59"/>
      <c r="AT15" s="58"/>
      <c r="AU15" s="59"/>
      <c r="AV15" s="58"/>
      <c r="AW15" s="59"/>
      <c r="AX15" s="58"/>
      <c r="AY15" s="59"/>
      <c r="AZ15" s="58"/>
      <c r="BA15" s="59"/>
      <c r="BB15" s="58"/>
      <c r="BC15" s="59"/>
      <c r="BD15" s="58"/>
      <c r="BE15" s="59"/>
      <c r="BF15" s="58"/>
      <c r="BG15" s="59"/>
      <c r="BH15" s="58"/>
      <c r="BI15" s="59"/>
      <c r="BJ15" s="58"/>
      <c r="BK15" s="59"/>
      <c r="BL15" s="58"/>
      <c r="BM15" s="59"/>
      <c r="BN15" s="58"/>
      <c r="BO15" s="59"/>
      <c r="BP15" s="58"/>
      <c r="BQ15" s="59"/>
      <c r="BR15" s="58"/>
      <c r="BS15" s="59"/>
      <c r="BT15" s="58"/>
      <c r="BU15" s="59"/>
      <c r="BV15" s="58"/>
      <c r="BW15" s="59"/>
      <c r="BX15" s="58"/>
      <c r="BY15" s="59"/>
      <c r="BZ15" s="58"/>
      <c r="CA15" s="59"/>
      <c r="CB15" s="58"/>
      <c r="CC15" s="59"/>
      <c r="CD15" s="58"/>
      <c r="CE15" s="59"/>
      <c r="CF15" s="58"/>
      <c r="CG15" s="59"/>
      <c r="CH15" s="58"/>
      <c r="CI15" s="59"/>
      <c r="CJ15" s="58"/>
      <c r="CK15" s="59"/>
      <c r="CL15" s="58"/>
      <c r="CM15" s="59"/>
      <c r="CN15" s="58"/>
      <c r="CO15" s="59"/>
      <c r="CP15" s="58"/>
      <c r="CQ15" s="59"/>
      <c r="CR15" s="58"/>
      <c r="CS15" s="59"/>
    </row>
    <row r="16" spans="1:97" s="19" customFormat="1" ht="12.75" customHeight="1" x14ac:dyDescent="0.2">
      <c r="A16" s="93" t="s">
        <v>80</v>
      </c>
      <c r="B16" s="111"/>
      <c r="C16" s="113"/>
      <c r="D16" s="77"/>
      <c r="E16" s="59"/>
      <c r="F16" s="77"/>
      <c r="G16" s="59"/>
      <c r="H16" s="77"/>
      <c r="I16" s="59"/>
      <c r="J16" s="77"/>
      <c r="K16" s="59"/>
      <c r="L16" s="77"/>
      <c r="M16" s="59"/>
      <c r="N16" s="77"/>
      <c r="O16" s="59"/>
      <c r="P16" s="77"/>
      <c r="Q16" s="59"/>
      <c r="R16" s="77"/>
      <c r="S16" s="59"/>
      <c r="T16" s="77"/>
      <c r="U16" s="59"/>
      <c r="V16" s="77"/>
      <c r="W16" s="59"/>
      <c r="X16" s="77"/>
      <c r="Y16" s="59"/>
      <c r="Z16" s="77"/>
      <c r="AA16" s="59"/>
      <c r="AB16" s="60"/>
      <c r="AC16" s="62"/>
      <c r="AD16" s="82"/>
      <c r="AE16" s="18"/>
      <c r="AF16" s="60"/>
      <c r="AG16" s="62"/>
      <c r="AH16" s="60"/>
      <c r="AI16" s="62"/>
      <c r="AJ16" s="60"/>
      <c r="AK16" s="62"/>
      <c r="AL16" s="60"/>
      <c r="AM16" s="62"/>
      <c r="AN16" s="60"/>
      <c r="AO16" s="62"/>
      <c r="AP16" s="60"/>
      <c r="AQ16" s="62"/>
      <c r="AR16" s="60"/>
      <c r="AS16" s="62"/>
      <c r="AT16" s="60"/>
      <c r="AU16" s="62"/>
      <c r="AV16" s="60"/>
      <c r="AW16" s="62"/>
      <c r="AX16" s="60"/>
      <c r="AY16" s="62"/>
      <c r="AZ16" s="60"/>
      <c r="BA16" s="62"/>
      <c r="BB16" s="60"/>
      <c r="BC16" s="62"/>
      <c r="BD16" s="60"/>
      <c r="BE16" s="62"/>
      <c r="BF16" s="60"/>
      <c r="BG16" s="62"/>
      <c r="BH16" s="60"/>
      <c r="BI16" s="62"/>
      <c r="BJ16" s="60"/>
      <c r="BK16" s="62"/>
      <c r="BL16" s="60"/>
      <c r="BM16" s="62"/>
      <c r="BN16" s="60"/>
      <c r="BO16" s="62"/>
      <c r="BP16" s="60"/>
      <c r="BQ16" s="62"/>
      <c r="BR16" s="60"/>
      <c r="BS16" s="62"/>
      <c r="BT16" s="60"/>
      <c r="BU16" s="62"/>
      <c r="BV16" s="60"/>
      <c r="BW16" s="62"/>
      <c r="BX16" s="60"/>
      <c r="BY16" s="62"/>
      <c r="BZ16" s="60"/>
      <c r="CA16" s="62"/>
      <c r="CB16" s="60"/>
      <c r="CC16" s="62"/>
      <c r="CD16" s="60"/>
      <c r="CE16" s="62"/>
      <c r="CF16" s="60"/>
      <c r="CG16" s="62"/>
      <c r="CH16" s="60"/>
      <c r="CI16" s="62"/>
      <c r="CJ16" s="60"/>
      <c r="CK16" s="62"/>
      <c r="CL16" s="60"/>
      <c r="CM16" s="62"/>
      <c r="CN16" s="60"/>
      <c r="CO16" s="62"/>
      <c r="CP16" s="60"/>
      <c r="CQ16" s="62"/>
      <c r="CR16" s="60"/>
      <c r="CS16" s="62"/>
    </row>
    <row r="17" spans="1:97" s="19" customFormat="1" x14ac:dyDescent="0.2">
      <c r="A17" s="93" t="s">
        <v>10</v>
      </c>
      <c r="B17" s="111"/>
      <c r="C17" s="113"/>
      <c r="D17" s="77"/>
      <c r="E17" s="59"/>
      <c r="F17" s="77"/>
      <c r="G17" s="59"/>
      <c r="H17" s="77"/>
      <c r="I17" s="59"/>
      <c r="J17" s="77"/>
      <c r="K17" s="59"/>
      <c r="L17" s="77"/>
      <c r="M17" s="59"/>
      <c r="N17" s="77"/>
      <c r="O17" s="59"/>
      <c r="P17" s="77"/>
      <c r="Q17" s="59"/>
      <c r="R17" s="77"/>
      <c r="S17" s="59"/>
      <c r="T17" s="77"/>
      <c r="U17" s="59"/>
      <c r="V17" s="77"/>
      <c r="W17" s="59"/>
      <c r="X17" s="77"/>
      <c r="Y17" s="59"/>
      <c r="Z17" s="77"/>
      <c r="AA17" s="59"/>
      <c r="AB17" s="58"/>
      <c r="AC17" s="59"/>
      <c r="AD17" s="82"/>
      <c r="AE17" s="18"/>
      <c r="AF17" s="58"/>
      <c r="AG17" s="59"/>
      <c r="AH17" s="58"/>
      <c r="AI17" s="59"/>
      <c r="AJ17" s="58"/>
      <c r="AK17" s="59"/>
      <c r="AL17" s="58"/>
      <c r="AM17" s="59"/>
      <c r="AN17" s="58"/>
      <c r="AO17" s="59"/>
      <c r="AP17" s="58"/>
      <c r="AQ17" s="59"/>
      <c r="AR17" s="58"/>
      <c r="AS17" s="59"/>
      <c r="AT17" s="58"/>
      <c r="AU17" s="59"/>
      <c r="AV17" s="58"/>
      <c r="AW17" s="59"/>
      <c r="AX17" s="58"/>
      <c r="AY17" s="59"/>
      <c r="AZ17" s="58"/>
      <c r="BA17" s="59"/>
      <c r="BB17" s="58"/>
      <c r="BC17" s="59"/>
      <c r="BD17" s="58"/>
      <c r="BE17" s="59"/>
      <c r="BF17" s="58"/>
      <c r="BG17" s="59"/>
      <c r="BH17" s="58"/>
      <c r="BI17" s="59"/>
      <c r="BJ17" s="58"/>
      <c r="BK17" s="59"/>
      <c r="BL17" s="58"/>
      <c r="BM17" s="59"/>
      <c r="BN17" s="58"/>
      <c r="BO17" s="59"/>
      <c r="BP17" s="58"/>
      <c r="BQ17" s="59"/>
      <c r="BR17" s="58"/>
      <c r="BS17" s="59"/>
      <c r="BT17" s="58"/>
      <c r="BU17" s="59"/>
      <c r="BV17" s="58"/>
      <c r="BW17" s="59"/>
      <c r="BX17" s="58"/>
      <c r="BY17" s="59"/>
      <c r="BZ17" s="58"/>
      <c r="CA17" s="59"/>
      <c r="CB17" s="58"/>
      <c r="CC17" s="59"/>
      <c r="CD17" s="58"/>
      <c r="CE17" s="59"/>
      <c r="CF17" s="58"/>
      <c r="CG17" s="59"/>
      <c r="CH17" s="58"/>
      <c r="CI17" s="59"/>
      <c r="CJ17" s="58"/>
      <c r="CK17" s="59"/>
      <c r="CL17" s="58"/>
      <c r="CM17" s="59"/>
      <c r="CN17" s="58"/>
      <c r="CO17" s="59"/>
      <c r="CP17" s="58"/>
      <c r="CQ17" s="59"/>
      <c r="CR17" s="58"/>
      <c r="CS17" s="59"/>
    </row>
    <row r="18" spans="1:97" s="19" customFormat="1" x14ac:dyDescent="0.2">
      <c r="A18" s="93" t="s">
        <v>81</v>
      </c>
      <c r="B18" s="112"/>
      <c r="C18" s="114"/>
      <c r="D18" s="77"/>
      <c r="E18" s="59"/>
      <c r="F18" s="77"/>
      <c r="G18" s="59"/>
      <c r="H18" s="77"/>
      <c r="I18" s="59"/>
      <c r="J18" s="77"/>
      <c r="K18" s="59"/>
      <c r="L18" s="77"/>
      <c r="M18" s="59"/>
      <c r="N18" s="77"/>
      <c r="O18" s="59"/>
      <c r="P18" s="77"/>
      <c r="Q18" s="59"/>
      <c r="R18" s="77"/>
      <c r="S18" s="59"/>
      <c r="T18" s="77"/>
      <c r="U18" s="59"/>
      <c r="V18" s="77"/>
      <c r="W18" s="59"/>
      <c r="X18" s="77"/>
      <c r="Y18" s="59"/>
      <c r="Z18" s="77"/>
      <c r="AA18" s="59"/>
      <c r="AB18" s="63"/>
      <c r="AC18" s="62"/>
      <c r="AD18" s="82"/>
      <c r="AE18" s="18"/>
      <c r="AF18" s="63"/>
      <c r="AG18" s="62"/>
      <c r="AH18" s="63"/>
      <c r="AI18" s="62"/>
      <c r="AJ18" s="63"/>
      <c r="AK18" s="62"/>
      <c r="AL18" s="63"/>
      <c r="AM18" s="62"/>
      <c r="AN18" s="63"/>
      <c r="AO18" s="62"/>
      <c r="AP18" s="63"/>
      <c r="AQ18" s="62"/>
      <c r="AR18" s="63"/>
      <c r="AS18" s="62"/>
      <c r="AT18" s="63"/>
      <c r="AU18" s="62"/>
      <c r="AV18" s="63"/>
      <c r="AW18" s="62"/>
      <c r="AX18" s="63"/>
      <c r="AY18" s="62"/>
      <c r="AZ18" s="63"/>
      <c r="BA18" s="62"/>
      <c r="BB18" s="63"/>
      <c r="BC18" s="62"/>
      <c r="BD18" s="63"/>
      <c r="BE18" s="62"/>
      <c r="BF18" s="63"/>
      <c r="BG18" s="62"/>
      <c r="BH18" s="63"/>
      <c r="BI18" s="62"/>
      <c r="BJ18" s="63"/>
      <c r="BK18" s="62"/>
      <c r="BL18" s="63"/>
      <c r="BM18" s="62"/>
      <c r="BN18" s="63"/>
      <c r="BO18" s="62"/>
      <c r="BP18" s="63"/>
      <c r="BQ18" s="62"/>
      <c r="BR18" s="63"/>
      <c r="BS18" s="62"/>
      <c r="BT18" s="63"/>
      <c r="BU18" s="62"/>
      <c r="BV18" s="63"/>
      <c r="BW18" s="62"/>
      <c r="BX18" s="63"/>
      <c r="BY18" s="62"/>
      <c r="BZ18" s="63"/>
      <c r="CA18" s="62"/>
      <c r="CB18" s="63"/>
      <c r="CC18" s="62"/>
      <c r="CD18" s="63"/>
      <c r="CE18" s="62"/>
      <c r="CF18" s="63"/>
      <c r="CG18" s="62"/>
      <c r="CH18" s="63"/>
      <c r="CI18" s="62"/>
      <c r="CJ18" s="63"/>
      <c r="CK18" s="62"/>
      <c r="CL18" s="63"/>
      <c r="CM18" s="62"/>
      <c r="CN18" s="63"/>
      <c r="CO18" s="62"/>
      <c r="CP18" s="63"/>
      <c r="CQ18" s="62"/>
      <c r="CR18" s="63"/>
      <c r="CS18" s="62"/>
    </row>
    <row r="19" spans="1:97" s="19" customFormat="1" x14ac:dyDescent="0.2">
      <c r="A19" s="93" t="s">
        <v>82</v>
      </c>
      <c r="B19" s="112"/>
      <c r="C19" s="114"/>
      <c r="D19" s="58"/>
      <c r="E19" s="59"/>
      <c r="F19" s="58"/>
      <c r="G19" s="59"/>
      <c r="H19" s="58"/>
      <c r="I19" s="59"/>
      <c r="J19" s="58"/>
      <c r="K19" s="59"/>
      <c r="L19" s="58"/>
      <c r="M19" s="59"/>
      <c r="N19" s="58"/>
      <c r="O19" s="59"/>
      <c r="P19" s="58"/>
      <c r="Q19" s="59"/>
      <c r="R19" s="58"/>
      <c r="S19" s="59"/>
      <c r="T19" s="58"/>
      <c r="U19" s="59"/>
      <c r="V19" s="58"/>
      <c r="W19" s="59"/>
      <c r="X19" s="58"/>
      <c r="Y19" s="59"/>
      <c r="Z19" s="58"/>
      <c r="AA19" s="59"/>
      <c r="AB19" s="58"/>
      <c r="AC19" s="62"/>
      <c r="AD19" s="82"/>
      <c r="AE19" s="82"/>
      <c r="AF19" s="58"/>
      <c r="AG19" s="62"/>
      <c r="AH19" s="58"/>
      <c r="AI19" s="62"/>
      <c r="AJ19" s="58"/>
      <c r="AK19" s="62"/>
      <c r="AL19" s="58"/>
      <c r="AM19" s="62"/>
      <c r="AN19" s="58"/>
      <c r="AO19" s="62"/>
      <c r="AP19" s="58"/>
      <c r="AQ19" s="62"/>
      <c r="AR19" s="58"/>
      <c r="AS19" s="62"/>
      <c r="AT19" s="58"/>
      <c r="AU19" s="62"/>
      <c r="AV19" s="58"/>
      <c r="AW19" s="62"/>
      <c r="AX19" s="58"/>
      <c r="AY19" s="62"/>
      <c r="AZ19" s="58"/>
      <c r="BA19" s="62"/>
      <c r="BB19" s="58"/>
      <c r="BC19" s="62"/>
      <c r="BD19" s="58"/>
      <c r="BE19" s="62"/>
      <c r="BF19" s="58"/>
      <c r="BG19" s="62"/>
      <c r="BH19" s="58"/>
      <c r="BI19" s="62"/>
      <c r="BJ19" s="58"/>
      <c r="BK19" s="62"/>
      <c r="BL19" s="58"/>
      <c r="BM19" s="62"/>
      <c r="BN19" s="58"/>
      <c r="BO19" s="62"/>
      <c r="BP19" s="58"/>
      <c r="BQ19" s="62"/>
      <c r="BR19" s="58"/>
      <c r="BS19" s="62"/>
      <c r="BT19" s="58"/>
      <c r="BU19" s="62"/>
      <c r="BV19" s="58"/>
      <c r="BW19" s="62"/>
      <c r="BX19" s="58"/>
      <c r="BY19" s="62"/>
      <c r="BZ19" s="58"/>
      <c r="CA19" s="62"/>
      <c r="CB19" s="58"/>
      <c r="CC19" s="62"/>
      <c r="CD19" s="58"/>
      <c r="CE19" s="62"/>
      <c r="CF19" s="58"/>
      <c r="CG19" s="62"/>
      <c r="CH19" s="58"/>
      <c r="CI19" s="62"/>
      <c r="CJ19" s="58"/>
      <c r="CK19" s="62"/>
      <c r="CL19" s="58"/>
      <c r="CM19" s="62"/>
      <c r="CN19" s="58"/>
      <c r="CO19" s="62"/>
      <c r="CP19" s="58"/>
      <c r="CQ19" s="62"/>
      <c r="CR19" s="58"/>
      <c r="CS19" s="62"/>
    </row>
    <row r="20" spans="1:97" s="19" customFormat="1" x14ac:dyDescent="0.2">
      <c r="A20" s="93" t="s">
        <v>11</v>
      </c>
      <c r="B20" s="112"/>
      <c r="C20" s="114"/>
      <c r="D20" s="77"/>
      <c r="E20" s="59"/>
      <c r="F20" s="77"/>
      <c r="G20" s="59"/>
      <c r="H20" s="77"/>
      <c r="I20" s="59"/>
      <c r="J20" s="77"/>
      <c r="K20" s="59"/>
      <c r="L20" s="77"/>
      <c r="M20" s="59"/>
      <c r="N20" s="77"/>
      <c r="O20" s="59"/>
      <c r="P20" s="77"/>
      <c r="Q20" s="59"/>
      <c r="R20" s="77"/>
      <c r="S20" s="59"/>
      <c r="T20" s="77"/>
      <c r="U20" s="59"/>
      <c r="V20" s="77"/>
      <c r="W20" s="59"/>
      <c r="X20" s="77"/>
      <c r="Y20" s="59"/>
      <c r="Z20" s="77"/>
      <c r="AA20" s="59"/>
      <c r="AB20" s="58"/>
      <c r="AC20" s="59"/>
      <c r="AD20" s="82"/>
      <c r="AE20" s="82"/>
      <c r="AF20" s="58"/>
      <c r="AG20" s="59"/>
      <c r="AH20" s="58"/>
      <c r="AI20" s="59"/>
      <c r="AJ20" s="58"/>
      <c r="AK20" s="59"/>
      <c r="AL20" s="58"/>
      <c r="AM20" s="59"/>
      <c r="AN20" s="58"/>
      <c r="AO20" s="59"/>
      <c r="AP20" s="58"/>
      <c r="AQ20" s="59"/>
      <c r="AR20" s="58"/>
      <c r="AS20" s="59"/>
      <c r="AT20" s="58"/>
      <c r="AU20" s="59"/>
      <c r="AV20" s="58"/>
      <c r="AW20" s="59"/>
      <c r="AX20" s="58"/>
      <c r="AY20" s="59"/>
      <c r="AZ20" s="58"/>
      <c r="BA20" s="59"/>
      <c r="BB20" s="58"/>
      <c r="BC20" s="59"/>
      <c r="BD20" s="58"/>
      <c r="BE20" s="59"/>
      <c r="BF20" s="58"/>
      <c r="BG20" s="59"/>
      <c r="BH20" s="58"/>
      <c r="BI20" s="59"/>
      <c r="BJ20" s="58"/>
      <c r="BK20" s="59"/>
      <c r="BL20" s="58"/>
      <c r="BM20" s="59"/>
      <c r="BN20" s="58"/>
      <c r="BO20" s="59"/>
      <c r="BP20" s="58"/>
      <c r="BQ20" s="59"/>
      <c r="BR20" s="58"/>
      <c r="BS20" s="59"/>
      <c r="BT20" s="58"/>
      <c r="BU20" s="59"/>
      <c r="BV20" s="58"/>
      <c r="BW20" s="59"/>
      <c r="BX20" s="58"/>
      <c r="BY20" s="59"/>
      <c r="BZ20" s="58"/>
      <c r="CA20" s="59"/>
      <c r="CB20" s="58"/>
      <c r="CC20" s="59"/>
      <c r="CD20" s="58"/>
      <c r="CE20" s="59"/>
      <c r="CF20" s="58"/>
      <c r="CG20" s="59"/>
      <c r="CH20" s="58"/>
      <c r="CI20" s="59"/>
      <c r="CJ20" s="58"/>
      <c r="CK20" s="59"/>
      <c r="CL20" s="58"/>
      <c r="CM20" s="59"/>
      <c r="CN20" s="58"/>
      <c r="CO20" s="59"/>
      <c r="CP20" s="58"/>
      <c r="CQ20" s="59"/>
      <c r="CR20" s="58"/>
      <c r="CS20" s="59"/>
    </row>
    <row r="21" spans="1:97" s="19" customFormat="1" x14ac:dyDescent="0.2">
      <c r="A21" s="93" t="s">
        <v>12</v>
      </c>
      <c r="B21" s="112"/>
      <c r="C21" s="114"/>
      <c r="D21" s="77"/>
      <c r="E21" s="59"/>
      <c r="F21" s="77"/>
      <c r="G21" s="59"/>
      <c r="H21" s="77"/>
      <c r="I21" s="59"/>
      <c r="J21" s="77"/>
      <c r="K21" s="59"/>
      <c r="L21" s="77"/>
      <c r="M21" s="59"/>
      <c r="N21" s="77"/>
      <c r="O21" s="59"/>
      <c r="P21" s="77"/>
      <c r="Q21" s="59"/>
      <c r="R21" s="77"/>
      <c r="S21" s="59"/>
      <c r="T21" s="77"/>
      <c r="U21" s="59"/>
      <c r="V21" s="77"/>
      <c r="W21" s="59"/>
      <c r="X21" s="77"/>
      <c r="Y21" s="59"/>
      <c r="Z21" s="77"/>
      <c r="AA21" s="59"/>
      <c r="AB21" s="58"/>
      <c r="AC21" s="59"/>
      <c r="AD21" s="82"/>
      <c r="AE21" s="82"/>
      <c r="AF21" s="58"/>
      <c r="AG21" s="59"/>
      <c r="AH21" s="58"/>
      <c r="AI21" s="59"/>
      <c r="AJ21" s="58"/>
      <c r="AK21" s="59"/>
      <c r="AL21" s="58"/>
      <c r="AM21" s="59"/>
      <c r="AN21" s="58"/>
      <c r="AO21" s="59"/>
      <c r="AP21" s="58"/>
      <c r="AQ21" s="59"/>
      <c r="AR21" s="58"/>
      <c r="AS21" s="59"/>
      <c r="AT21" s="58"/>
      <c r="AU21" s="59"/>
      <c r="AV21" s="58"/>
      <c r="AW21" s="59"/>
      <c r="AX21" s="58"/>
      <c r="AY21" s="59"/>
      <c r="AZ21" s="58"/>
      <c r="BA21" s="59"/>
      <c r="BB21" s="58"/>
      <c r="BC21" s="59"/>
      <c r="BD21" s="58"/>
      <c r="BE21" s="59"/>
      <c r="BF21" s="58"/>
      <c r="BG21" s="59"/>
      <c r="BH21" s="58"/>
      <c r="BI21" s="59"/>
      <c r="BJ21" s="58"/>
      <c r="BK21" s="59"/>
      <c r="BL21" s="58"/>
      <c r="BM21" s="59"/>
      <c r="BN21" s="58"/>
      <c r="BO21" s="59"/>
      <c r="BP21" s="58"/>
      <c r="BQ21" s="59"/>
      <c r="BR21" s="58"/>
      <c r="BS21" s="59"/>
      <c r="BT21" s="58"/>
      <c r="BU21" s="59"/>
      <c r="BV21" s="58"/>
      <c r="BW21" s="59"/>
      <c r="BX21" s="58"/>
      <c r="BY21" s="59"/>
      <c r="BZ21" s="58"/>
      <c r="CA21" s="59"/>
      <c r="CB21" s="58"/>
      <c r="CC21" s="59"/>
      <c r="CD21" s="58"/>
      <c r="CE21" s="59"/>
      <c r="CF21" s="58"/>
      <c r="CG21" s="59"/>
      <c r="CH21" s="58"/>
      <c r="CI21" s="59"/>
      <c r="CJ21" s="58"/>
      <c r="CK21" s="59"/>
      <c r="CL21" s="58"/>
      <c r="CM21" s="59"/>
      <c r="CN21" s="58"/>
      <c r="CO21" s="59"/>
      <c r="CP21" s="58"/>
      <c r="CQ21" s="59"/>
      <c r="CR21" s="58"/>
      <c r="CS21" s="59"/>
    </row>
    <row r="22" spans="1:97" s="19" customFormat="1" x14ac:dyDescent="0.2">
      <c r="A22" s="98"/>
      <c r="B22" s="136"/>
      <c r="C22" s="137"/>
      <c r="D22" s="136"/>
      <c r="E22" s="137"/>
      <c r="F22" s="136"/>
      <c r="G22" s="137"/>
      <c r="H22" s="136"/>
      <c r="I22" s="137"/>
      <c r="J22" s="136"/>
      <c r="K22" s="137"/>
      <c r="L22" s="136"/>
      <c r="M22" s="137"/>
      <c r="N22" s="136"/>
      <c r="O22" s="137"/>
      <c r="P22" s="136"/>
      <c r="Q22" s="137"/>
      <c r="R22" s="136"/>
      <c r="S22" s="137"/>
      <c r="T22" s="136"/>
      <c r="U22" s="137"/>
      <c r="V22" s="136"/>
      <c r="W22" s="137"/>
      <c r="X22" s="136"/>
      <c r="Y22" s="137"/>
      <c r="Z22" s="136"/>
      <c r="AA22" s="137"/>
      <c r="AB22" s="136"/>
      <c r="AC22" s="137"/>
      <c r="AD22" s="136"/>
      <c r="AE22" s="137"/>
      <c r="AF22" s="136"/>
      <c r="AG22" s="137"/>
      <c r="AH22" s="136"/>
      <c r="AI22" s="137"/>
      <c r="AJ22" s="136"/>
      <c r="AK22" s="137"/>
      <c r="AL22" s="136"/>
      <c r="AM22" s="137"/>
      <c r="AN22" s="136"/>
      <c r="AO22" s="137"/>
      <c r="AP22" s="136"/>
      <c r="AQ22" s="137"/>
      <c r="AR22" s="136"/>
      <c r="AS22" s="137"/>
      <c r="AT22" s="136"/>
      <c r="AU22" s="137"/>
      <c r="AV22" s="136"/>
      <c r="AW22" s="137"/>
      <c r="AX22" s="136"/>
      <c r="AY22" s="137"/>
      <c r="AZ22" s="136"/>
      <c r="BA22" s="137"/>
      <c r="BB22" s="136"/>
      <c r="BC22" s="137"/>
      <c r="BD22" s="136"/>
      <c r="BE22" s="137"/>
      <c r="BF22" s="136"/>
      <c r="BG22" s="137"/>
      <c r="BH22" s="136"/>
      <c r="BI22" s="137"/>
      <c r="BJ22" s="136"/>
      <c r="BK22" s="137"/>
      <c r="BL22" s="136"/>
      <c r="BM22" s="137"/>
      <c r="BN22" s="136"/>
      <c r="BO22" s="137"/>
      <c r="BP22" s="136"/>
      <c r="BQ22" s="137"/>
      <c r="BR22" s="136"/>
      <c r="BS22" s="137"/>
      <c r="BT22" s="136"/>
      <c r="BU22" s="137"/>
      <c r="BV22" s="136"/>
      <c r="BW22" s="137"/>
      <c r="BX22" s="136"/>
      <c r="BY22" s="137"/>
      <c r="BZ22" s="136"/>
      <c r="CA22" s="137"/>
      <c r="CB22" s="136"/>
      <c r="CC22" s="137"/>
      <c r="CD22" s="136"/>
      <c r="CE22" s="137"/>
      <c r="CF22" s="136"/>
      <c r="CG22" s="137"/>
      <c r="CH22" s="136"/>
      <c r="CI22" s="137"/>
      <c r="CJ22" s="136"/>
      <c r="CK22" s="137"/>
      <c r="CL22" s="136"/>
      <c r="CM22" s="137"/>
      <c r="CN22" s="136"/>
      <c r="CO22" s="137"/>
      <c r="CP22" s="136"/>
      <c r="CQ22" s="137"/>
      <c r="CR22" s="136"/>
      <c r="CS22" s="137"/>
    </row>
    <row r="23" spans="1:97" s="19" customFormat="1" x14ac:dyDescent="0.2">
      <c r="A23" s="94" t="s">
        <v>13</v>
      </c>
      <c r="B23" s="88" t="s">
        <v>5</v>
      </c>
      <c r="C23" s="81" t="s">
        <v>14</v>
      </c>
      <c r="D23" s="81" t="s">
        <v>5</v>
      </c>
      <c r="E23" s="81" t="s">
        <v>14</v>
      </c>
      <c r="F23" s="81" t="s">
        <v>5</v>
      </c>
      <c r="G23" s="81" t="s">
        <v>14</v>
      </c>
      <c r="H23" s="69" t="s">
        <v>5</v>
      </c>
      <c r="I23" s="69" t="s">
        <v>14</v>
      </c>
      <c r="J23" s="81" t="s">
        <v>5</v>
      </c>
      <c r="K23" s="81" t="s">
        <v>14</v>
      </c>
      <c r="L23" s="81" t="s">
        <v>5</v>
      </c>
      <c r="M23" s="81" t="s">
        <v>14</v>
      </c>
      <c r="N23" s="81" t="s">
        <v>5</v>
      </c>
      <c r="O23" s="81" t="s">
        <v>14</v>
      </c>
      <c r="P23" s="81" t="s">
        <v>5</v>
      </c>
      <c r="Q23" s="81" t="s">
        <v>14</v>
      </c>
      <c r="R23" s="81" t="s">
        <v>5</v>
      </c>
      <c r="S23" s="81" t="s">
        <v>14</v>
      </c>
      <c r="T23" s="81" t="s">
        <v>5</v>
      </c>
      <c r="U23" s="81" t="s">
        <v>14</v>
      </c>
      <c r="V23" s="81" t="s">
        <v>5</v>
      </c>
      <c r="W23" s="81" t="s">
        <v>14</v>
      </c>
      <c r="X23" s="81" t="s">
        <v>5</v>
      </c>
      <c r="Y23" s="81" t="s">
        <v>14</v>
      </c>
      <c r="Z23" s="81" t="s">
        <v>5</v>
      </c>
      <c r="AA23" s="81" t="s">
        <v>14</v>
      </c>
      <c r="AB23" s="81" t="s">
        <v>5</v>
      </c>
      <c r="AC23" s="81" t="s">
        <v>14</v>
      </c>
      <c r="AD23" s="81" t="s">
        <v>5</v>
      </c>
      <c r="AE23" s="81" t="s">
        <v>14</v>
      </c>
      <c r="AF23" s="81" t="s">
        <v>5</v>
      </c>
      <c r="AG23" s="81" t="s">
        <v>14</v>
      </c>
      <c r="AH23" s="81" t="s">
        <v>5</v>
      </c>
      <c r="AI23" s="81" t="s">
        <v>14</v>
      </c>
      <c r="AJ23" s="81" t="s">
        <v>5</v>
      </c>
      <c r="AK23" s="81" t="s">
        <v>14</v>
      </c>
      <c r="AL23" s="81" t="s">
        <v>5</v>
      </c>
      <c r="AM23" s="81" t="s">
        <v>14</v>
      </c>
      <c r="AN23" s="81" t="s">
        <v>5</v>
      </c>
      <c r="AO23" s="81" t="s">
        <v>14</v>
      </c>
      <c r="AP23" s="81" t="s">
        <v>5</v>
      </c>
      <c r="AQ23" s="81" t="s">
        <v>14</v>
      </c>
      <c r="AR23" s="81" t="s">
        <v>5</v>
      </c>
      <c r="AS23" s="81" t="s">
        <v>14</v>
      </c>
      <c r="AT23" s="81" t="s">
        <v>5</v>
      </c>
      <c r="AU23" s="81" t="s">
        <v>14</v>
      </c>
      <c r="AV23" s="81" t="s">
        <v>5</v>
      </c>
      <c r="AW23" s="81" t="s">
        <v>14</v>
      </c>
      <c r="AX23" s="81" t="s">
        <v>5</v>
      </c>
      <c r="AY23" s="81" t="s">
        <v>14</v>
      </c>
      <c r="AZ23" s="81" t="s">
        <v>5</v>
      </c>
      <c r="BA23" s="81" t="s">
        <v>14</v>
      </c>
      <c r="BB23" s="81" t="s">
        <v>5</v>
      </c>
      <c r="BC23" s="81" t="s">
        <v>14</v>
      </c>
      <c r="BD23" s="81" t="s">
        <v>5</v>
      </c>
      <c r="BE23" s="81" t="s">
        <v>14</v>
      </c>
      <c r="BF23" s="81" t="s">
        <v>5</v>
      </c>
      <c r="BG23" s="81" t="s">
        <v>14</v>
      </c>
      <c r="BH23" s="81" t="s">
        <v>5</v>
      </c>
      <c r="BI23" s="81" t="s">
        <v>14</v>
      </c>
      <c r="BJ23" s="81" t="s">
        <v>5</v>
      </c>
      <c r="BK23" s="81" t="s">
        <v>14</v>
      </c>
      <c r="BL23" s="81" t="s">
        <v>5</v>
      </c>
      <c r="BM23" s="81" t="s">
        <v>14</v>
      </c>
      <c r="BN23" s="81" t="s">
        <v>5</v>
      </c>
      <c r="BO23" s="81" t="s">
        <v>14</v>
      </c>
      <c r="BP23" s="81" t="s">
        <v>5</v>
      </c>
      <c r="BQ23" s="81" t="s">
        <v>14</v>
      </c>
      <c r="BR23" s="81" t="s">
        <v>5</v>
      </c>
      <c r="BS23" s="81" t="s">
        <v>14</v>
      </c>
      <c r="BT23" s="81" t="s">
        <v>5</v>
      </c>
      <c r="BU23" s="81" t="s">
        <v>14</v>
      </c>
      <c r="BV23" s="81" t="s">
        <v>5</v>
      </c>
      <c r="BW23" s="81" t="s">
        <v>14</v>
      </c>
      <c r="BX23" s="81" t="s">
        <v>5</v>
      </c>
      <c r="BY23" s="81" t="s">
        <v>14</v>
      </c>
      <c r="BZ23" s="81" t="s">
        <v>5</v>
      </c>
      <c r="CA23" s="81" t="s">
        <v>14</v>
      </c>
      <c r="CB23" s="81" t="s">
        <v>5</v>
      </c>
      <c r="CC23" s="81" t="s">
        <v>14</v>
      </c>
      <c r="CD23" s="81" t="s">
        <v>5</v>
      </c>
      <c r="CE23" s="81" t="s">
        <v>14</v>
      </c>
      <c r="CF23" s="81" t="s">
        <v>5</v>
      </c>
      <c r="CG23" s="81" t="s">
        <v>14</v>
      </c>
      <c r="CH23" s="81" t="s">
        <v>5</v>
      </c>
      <c r="CI23" s="81" t="s">
        <v>14</v>
      </c>
      <c r="CJ23" s="81" t="s">
        <v>5</v>
      </c>
      <c r="CK23" s="81" t="s">
        <v>14</v>
      </c>
      <c r="CL23" s="81" t="s">
        <v>5</v>
      </c>
      <c r="CM23" s="81" t="s">
        <v>14</v>
      </c>
      <c r="CN23" s="81" t="s">
        <v>5</v>
      </c>
      <c r="CO23" s="81" t="s">
        <v>14</v>
      </c>
      <c r="CP23" s="81" t="s">
        <v>5</v>
      </c>
      <c r="CQ23" s="81" t="s">
        <v>14</v>
      </c>
      <c r="CR23" s="81" t="s">
        <v>5</v>
      </c>
      <c r="CS23" s="81" t="s">
        <v>14</v>
      </c>
    </row>
    <row r="24" spans="1:97" s="19" customFormat="1" x14ac:dyDescent="0.2">
      <c r="A24" s="93" t="s">
        <v>75</v>
      </c>
      <c r="B24" s="112"/>
      <c r="C24" s="115"/>
      <c r="D24" s="77"/>
      <c r="E24" s="64"/>
      <c r="F24" s="77"/>
      <c r="G24" s="64"/>
      <c r="H24" s="77"/>
      <c r="I24" s="64"/>
      <c r="J24" s="77"/>
      <c r="K24" s="64"/>
      <c r="L24" s="77"/>
      <c r="M24" s="64"/>
      <c r="N24" s="77"/>
      <c r="O24" s="64"/>
      <c r="P24" s="77"/>
      <c r="Q24" s="64"/>
      <c r="R24" s="77"/>
      <c r="S24" s="64"/>
      <c r="T24" s="77"/>
      <c r="U24" s="64"/>
      <c r="V24" s="77"/>
      <c r="W24" s="64"/>
      <c r="X24" s="77"/>
      <c r="Y24" s="64"/>
      <c r="Z24" s="77"/>
      <c r="AA24" s="64"/>
      <c r="AB24" s="58"/>
      <c r="AC24" s="64"/>
      <c r="AD24" s="82"/>
      <c r="AE24" s="70"/>
      <c r="AF24" s="58"/>
      <c r="AG24" s="64"/>
      <c r="AH24" s="58"/>
      <c r="AI24" s="64"/>
      <c r="AJ24" s="58"/>
      <c r="AK24" s="64"/>
      <c r="AL24" s="58"/>
      <c r="AM24" s="64"/>
      <c r="AN24" s="58"/>
      <c r="AO24" s="64"/>
      <c r="AP24" s="58"/>
      <c r="AQ24" s="64"/>
      <c r="AR24" s="58"/>
      <c r="AS24" s="64"/>
      <c r="AT24" s="58"/>
      <c r="AU24" s="64"/>
      <c r="AV24" s="58"/>
      <c r="AW24" s="64"/>
      <c r="AX24" s="58"/>
      <c r="AY24" s="64"/>
      <c r="AZ24" s="58"/>
      <c r="BA24" s="64"/>
      <c r="BB24" s="58"/>
      <c r="BC24" s="64"/>
      <c r="BD24" s="58"/>
      <c r="BE24" s="64"/>
      <c r="BF24" s="58"/>
      <c r="BG24" s="64"/>
      <c r="BH24" s="58"/>
      <c r="BI24" s="64"/>
      <c r="BJ24" s="58"/>
      <c r="BK24" s="64"/>
      <c r="BL24" s="58"/>
      <c r="BM24" s="64"/>
      <c r="BN24" s="58"/>
      <c r="BO24" s="64"/>
      <c r="BP24" s="58"/>
      <c r="BQ24" s="64"/>
      <c r="BR24" s="58"/>
      <c r="BS24" s="64"/>
      <c r="BT24" s="58"/>
      <c r="BU24" s="64"/>
      <c r="BV24" s="58"/>
      <c r="BW24" s="64"/>
      <c r="BX24" s="58"/>
      <c r="BY24" s="64"/>
      <c r="BZ24" s="58"/>
      <c r="CA24" s="64"/>
      <c r="CB24" s="58"/>
      <c r="CC24" s="64"/>
      <c r="CD24" s="58"/>
      <c r="CE24" s="64"/>
      <c r="CF24" s="58"/>
      <c r="CG24" s="64"/>
      <c r="CH24" s="58"/>
      <c r="CI24" s="64"/>
      <c r="CJ24" s="58"/>
      <c r="CK24" s="64"/>
      <c r="CL24" s="58"/>
      <c r="CM24" s="64"/>
      <c r="CN24" s="58"/>
      <c r="CO24" s="64"/>
      <c r="CP24" s="58"/>
      <c r="CQ24" s="64"/>
      <c r="CR24" s="58"/>
      <c r="CS24" s="64"/>
    </row>
    <row r="25" spans="1:97" s="19" customFormat="1" x14ac:dyDescent="0.2">
      <c r="A25" s="93" t="s">
        <v>76</v>
      </c>
      <c r="B25" s="112"/>
      <c r="C25" s="115"/>
      <c r="D25" s="77"/>
      <c r="E25" s="64"/>
      <c r="F25" s="77"/>
      <c r="G25" s="64"/>
      <c r="H25" s="77"/>
      <c r="I25" s="64"/>
      <c r="J25" s="77"/>
      <c r="K25" s="64"/>
      <c r="L25" s="77"/>
      <c r="M25" s="64"/>
      <c r="N25" s="77"/>
      <c r="O25" s="64"/>
      <c r="P25" s="77"/>
      <c r="Q25" s="64"/>
      <c r="R25" s="77"/>
      <c r="S25" s="64"/>
      <c r="T25" s="77"/>
      <c r="U25" s="64"/>
      <c r="V25" s="77"/>
      <c r="W25" s="64"/>
      <c r="X25" s="77"/>
      <c r="Y25" s="64"/>
      <c r="Z25" s="77"/>
      <c r="AA25" s="64"/>
      <c r="AB25" s="58"/>
      <c r="AC25" s="64"/>
      <c r="AD25" s="82"/>
      <c r="AE25" s="70"/>
      <c r="AF25" s="58"/>
      <c r="AG25" s="64"/>
      <c r="AH25" s="58"/>
      <c r="AI25" s="64"/>
      <c r="AJ25" s="58"/>
      <c r="AK25" s="64"/>
      <c r="AL25" s="58"/>
      <c r="AM25" s="64"/>
      <c r="AN25" s="58"/>
      <c r="AO25" s="64"/>
      <c r="AP25" s="58"/>
      <c r="AQ25" s="64"/>
      <c r="AR25" s="58"/>
      <c r="AS25" s="64"/>
      <c r="AT25" s="58"/>
      <c r="AU25" s="64"/>
      <c r="AV25" s="58"/>
      <c r="AW25" s="64"/>
      <c r="AX25" s="58"/>
      <c r="AY25" s="64"/>
      <c r="AZ25" s="58"/>
      <c r="BA25" s="64"/>
      <c r="BB25" s="58"/>
      <c r="BC25" s="64"/>
      <c r="BD25" s="58"/>
      <c r="BE25" s="64"/>
      <c r="BF25" s="58"/>
      <c r="BG25" s="64"/>
      <c r="BH25" s="58"/>
      <c r="BI25" s="64"/>
      <c r="BJ25" s="58"/>
      <c r="BK25" s="64"/>
      <c r="BL25" s="58"/>
      <c r="BM25" s="64"/>
      <c r="BN25" s="58"/>
      <c r="BO25" s="64"/>
      <c r="BP25" s="58"/>
      <c r="BQ25" s="64"/>
      <c r="BR25" s="58"/>
      <c r="BS25" s="64"/>
      <c r="BT25" s="58"/>
      <c r="BU25" s="64"/>
      <c r="BV25" s="58"/>
      <c r="BW25" s="64"/>
      <c r="BX25" s="58"/>
      <c r="BY25" s="64"/>
      <c r="BZ25" s="58"/>
      <c r="CA25" s="64"/>
      <c r="CB25" s="58"/>
      <c r="CC25" s="64"/>
      <c r="CD25" s="58"/>
      <c r="CE25" s="64"/>
      <c r="CF25" s="58"/>
      <c r="CG25" s="64"/>
      <c r="CH25" s="58"/>
      <c r="CI25" s="64"/>
      <c r="CJ25" s="58"/>
      <c r="CK25" s="64"/>
      <c r="CL25" s="58"/>
      <c r="CM25" s="64"/>
      <c r="CN25" s="58"/>
      <c r="CO25" s="64"/>
      <c r="CP25" s="58"/>
      <c r="CQ25" s="64"/>
      <c r="CR25" s="58"/>
      <c r="CS25" s="64"/>
    </row>
    <row r="26" spans="1:97" s="19" customFormat="1" x14ac:dyDescent="0.2">
      <c r="A26" s="93" t="s">
        <v>77</v>
      </c>
      <c r="B26" s="112"/>
      <c r="C26" s="115"/>
      <c r="D26" s="77"/>
      <c r="E26" s="64"/>
      <c r="F26" s="77"/>
      <c r="G26" s="64"/>
      <c r="H26" s="77"/>
      <c r="I26" s="64"/>
      <c r="J26" s="77"/>
      <c r="K26" s="64"/>
      <c r="L26" s="77"/>
      <c r="M26" s="64"/>
      <c r="N26" s="77"/>
      <c r="O26" s="64"/>
      <c r="P26" s="77"/>
      <c r="Q26" s="64"/>
      <c r="R26" s="77"/>
      <c r="S26" s="64"/>
      <c r="T26" s="77"/>
      <c r="U26" s="64"/>
      <c r="V26" s="77"/>
      <c r="W26" s="64"/>
      <c r="X26" s="77"/>
      <c r="Y26" s="64"/>
      <c r="Z26" s="77"/>
      <c r="AA26" s="64"/>
      <c r="AB26" s="58"/>
      <c r="AC26" s="64"/>
      <c r="AD26" s="82"/>
      <c r="AE26" s="70"/>
      <c r="AF26" s="58"/>
      <c r="AG26" s="64"/>
      <c r="AH26" s="58"/>
      <c r="AI26" s="64"/>
      <c r="AJ26" s="58"/>
      <c r="AK26" s="64"/>
      <c r="AL26" s="58"/>
      <c r="AM26" s="64"/>
      <c r="AN26" s="58"/>
      <c r="AO26" s="64"/>
      <c r="AP26" s="58"/>
      <c r="AQ26" s="64"/>
      <c r="AR26" s="58"/>
      <c r="AS26" s="64"/>
      <c r="AT26" s="58"/>
      <c r="AU26" s="64"/>
      <c r="AV26" s="58"/>
      <c r="AW26" s="64"/>
      <c r="AX26" s="58"/>
      <c r="AY26" s="64"/>
      <c r="AZ26" s="58"/>
      <c r="BA26" s="64"/>
      <c r="BB26" s="58"/>
      <c r="BC26" s="64"/>
      <c r="BD26" s="58"/>
      <c r="BE26" s="64"/>
      <c r="BF26" s="58"/>
      <c r="BG26" s="64"/>
      <c r="BH26" s="58"/>
      <c r="BI26" s="64"/>
      <c r="BJ26" s="58"/>
      <c r="BK26" s="64"/>
      <c r="BL26" s="58"/>
      <c r="BM26" s="64"/>
      <c r="BN26" s="58"/>
      <c r="BO26" s="64"/>
      <c r="BP26" s="58"/>
      <c r="BQ26" s="64"/>
      <c r="BR26" s="58"/>
      <c r="BS26" s="64"/>
      <c r="BT26" s="58"/>
      <c r="BU26" s="64"/>
      <c r="BV26" s="58"/>
      <c r="BW26" s="64"/>
      <c r="BX26" s="58"/>
      <c r="BY26" s="64"/>
      <c r="BZ26" s="58"/>
      <c r="CA26" s="64"/>
      <c r="CB26" s="58"/>
      <c r="CC26" s="64"/>
      <c r="CD26" s="58"/>
      <c r="CE26" s="64"/>
      <c r="CF26" s="58"/>
      <c r="CG26" s="64"/>
      <c r="CH26" s="58"/>
      <c r="CI26" s="64"/>
      <c r="CJ26" s="58"/>
      <c r="CK26" s="64"/>
      <c r="CL26" s="58"/>
      <c r="CM26" s="64"/>
      <c r="CN26" s="58"/>
      <c r="CO26" s="64"/>
      <c r="CP26" s="58"/>
      <c r="CQ26" s="64"/>
      <c r="CR26" s="58"/>
      <c r="CS26" s="64"/>
    </row>
    <row r="27" spans="1:97" s="19" customFormat="1" x14ac:dyDescent="0.2">
      <c r="A27" s="93" t="s">
        <v>123</v>
      </c>
      <c r="B27" s="112"/>
      <c r="C27" s="115"/>
      <c r="D27" s="77"/>
      <c r="E27" s="64"/>
      <c r="F27" s="58"/>
      <c r="G27" s="64"/>
      <c r="H27" s="58"/>
      <c r="I27" s="64"/>
      <c r="J27" s="58"/>
      <c r="K27" s="64"/>
      <c r="L27" s="58"/>
      <c r="M27" s="64"/>
      <c r="N27" s="58"/>
      <c r="O27" s="64"/>
      <c r="P27" s="58"/>
      <c r="Q27" s="64"/>
      <c r="R27" s="58"/>
      <c r="S27" s="64"/>
      <c r="T27" s="58"/>
      <c r="U27" s="64"/>
      <c r="V27" s="58"/>
      <c r="W27" s="64"/>
      <c r="X27" s="77"/>
      <c r="Y27" s="64"/>
      <c r="Z27" s="58"/>
      <c r="AA27" s="64"/>
      <c r="AB27" s="58"/>
      <c r="AC27" s="64"/>
      <c r="AD27" s="82"/>
      <c r="AE27" s="70"/>
      <c r="AF27" s="58"/>
      <c r="AG27" s="64"/>
      <c r="AH27" s="58"/>
      <c r="AI27" s="64"/>
      <c r="AJ27" s="58"/>
      <c r="AK27" s="64"/>
      <c r="AL27" s="58"/>
      <c r="AM27" s="64"/>
      <c r="AN27" s="58"/>
      <c r="AO27" s="64"/>
      <c r="AP27" s="58"/>
      <c r="AQ27" s="64"/>
      <c r="AR27" s="58"/>
      <c r="AS27" s="64"/>
      <c r="AT27" s="58"/>
      <c r="AU27" s="64"/>
      <c r="AV27" s="58"/>
      <c r="AW27" s="64"/>
      <c r="AX27" s="58"/>
      <c r="AY27" s="64"/>
      <c r="AZ27" s="58"/>
      <c r="BA27" s="64"/>
      <c r="BB27" s="58"/>
      <c r="BC27" s="64"/>
      <c r="BD27" s="58"/>
      <c r="BE27" s="64"/>
      <c r="BF27" s="58"/>
      <c r="BG27" s="64"/>
      <c r="BH27" s="58"/>
      <c r="BI27" s="64"/>
      <c r="BJ27" s="58"/>
      <c r="BK27" s="64"/>
      <c r="BL27" s="58"/>
      <c r="BM27" s="64"/>
      <c r="BN27" s="58"/>
      <c r="BO27" s="64"/>
      <c r="BP27" s="58"/>
      <c r="BQ27" s="64"/>
      <c r="BR27" s="58"/>
      <c r="BS27" s="64"/>
      <c r="BT27" s="58"/>
      <c r="BU27" s="64"/>
      <c r="BV27" s="58"/>
      <c r="BW27" s="64"/>
      <c r="BX27" s="58"/>
      <c r="BY27" s="64"/>
      <c r="BZ27" s="58"/>
      <c r="CA27" s="64"/>
      <c r="CB27" s="58"/>
      <c r="CC27" s="64"/>
      <c r="CD27" s="58"/>
      <c r="CE27" s="64"/>
      <c r="CF27" s="58"/>
      <c r="CG27" s="64"/>
      <c r="CH27" s="58"/>
      <c r="CI27" s="64"/>
      <c r="CJ27" s="58"/>
      <c r="CK27" s="64"/>
      <c r="CL27" s="58"/>
      <c r="CM27" s="64"/>
      <c r="CN27" s="58"/>
      <c r="CO27" s="64"/>
      <c r="CP27" s="58"/>
      <c r="CQ27" s="64"/>
      <c r="CR27" s="58"/>
      <c r="CS27" s="64"/>
    </row>
    <row r="28" spans="1:97" s="19" customFormat="1" x14ac:dyDescent="0.2">
      <c r="A28" s="91"/>
      <c r="B28" s="136"/>
      <c r="C28" s="137"/>
      <c r="D28" s="136"/>
      <c r="E28" s="137"/>
      <c r="F28" s="136"/>
      <c r="G28" s="137"/>
      <c r="H28" s="136"/>
      <c r="I28" s="137"/>
      <c r="J28" s="136"/>
      <c r="K28" s="137"/>
      <c r="L28" s="136"/>
      <c r="M28" s="137"/>
      <c r="N28" s="136"/>
      <c r="O28" s="137"/>
      <c r="P28" s="136"/>
      <c r="Q28" s="137"/>
      <c r="R28" s="136"/>
      <c r="S28" s="137"/>
      <c r="T28" s="136"/>
      <c r="U28" s="137"/>
      <c r="V28" s="136"/>
      <c r="W28" s="137"/>
      <c r="X28" s="136"/>
      <c r="Y28" s="137"/>
      <c r="Z28" s="136"/>
      <c r="AA28" s="137"/>
      <c r="AB28" s="136"/>
      <c r="AC28" s="137"/>
      <c r="AD28" s="136"/>
      <c r="AE28" s="137"/>
      <c r="AF28" s="136"/>
      <c r="AG28" s="137"/>
      <c r="AH28" s="136"/>
      <c r="AI28" s="137"/>
      <c r="AJ28" s="136"/>
      <c r="AK28" s="137"/>
      <c r="AL28" s="136"/>
      <c r="AM28" s="137"/>
      <c r="AN28" s="136"/>
      <c r="AO28" s="137"/>
      <c r="AP28" s="136"/>
      <c r="AQ28" s="137"/>
      <c r="AR28" s="136"/>
      <c r="AS28" s="137"/>
      <c r="AT28" s="136"/>
      <c r="AU28" s="137"/>
      <c r="AV28" s="136"/>
      <c r="AW28" s="137"/>
      <c r="AX28" s="136"/>
      <c r="AY28" s="137"/>
      <c r="AZ28" s="136"/>
      <c r="BA28" s="137"/>
      <c r="BB28" s="136"/>
      <c r="BC28" s="137"/>
      <c r="BD28" s="136"/>
      <c r="BE28" s="137"/>
      <c r="BF28" s="136"/>
      <c r="BG28" s="137"/>
      <c r="BH28" s="136"/>
      <c r="BI28" s="137"/>
      <c r="BJ28" s="136"/>
      <c r="BK28" s="137"/>
      <c r="BL28" s="136"/>
      <c r="BM28" s="137"/>
      <c r="BN28" s="136"/>
      <c r="BO28" s="137"/>
      <c r="BP28" s="136"/>
      <c r="BQ28" s="137"/>
      <c r="BR28" s="136"/>
      <c r="BS28" s="137"/>
      <c r="BT28" s="136"/>
      <c r="BU28" s="137"/>
      <c r="BV28" s="136"/>
      <c r="BW28" s="137"/>
      <c r="BX28" s="136"/>
      <c r="BY28" s="137"/>
      <c r="BZ28" s="136"/>
      <c r="CA28" s="137"/>
      <c r="CB28" s="136"/>
      <c r="CC28" s="137"/>
      <c r="CD28" s="136"/>
      <c r="CE28" s="137"/>
      <c r="CF28" s="136"/>
      <c r="CG28" s="137"/>
      <c r="CH28" s="136"/>
      <c r="CI28" s="137"/>
      <c r="CJ28" s="136"/>
      <c r="CK28" s="137"/>
      <c r="CL28" s="136"/>
      <c r="CM28" s="137"/>
      <c r="CN28" s="136"/>
      <c r="CO28" s="137"/>
      <c r="CP28" s="136"/>
      <c r="CQ28" s="137"/>
      <c r="CR28" s="136"/>
      <c r="CS28" s="137"/>
    </row>
    <row r="29" spans="1:97" s="19" customFormat="1" x14ac:dyDescent="0.2">
      <c r="A29" s="94" t="s">
        <v>15</v>
      </c>
      <c r="B29" s="86" t="s">
        <v>5</v>
      </c>
      <c r="C29" s="81" t="s">
        <v>9</v>
      </c>
      <c r="D29" s="71" t="s">
        <v>5</v>
      </c>
      <c r="E29" s="81" t="s">
        <v>9</v>
      </c>
      <c r="F29" s="81" t="s">
        <v>5</v>
      </c>
      <c r="G29" s="81" t="s">
        <v>9</v>
      </c>
      <c r="H29" s="72" t="s">
        <v>5</v>
      </c>
      <c r="I29" s="69" t="s">
        <v>9</v>
      </c>
      <c r="J29" s="71" t="s">
        <v>5</v>
      </c>
      <c r="K29" s="81" t="s">
        <v>9</v>
      </c>
      <c r="L29" s="71" t="s">
        <v>5</v>
      </c>
      <c r="M29" s="81" t="s">
        <v>9</v>
      </c>
      <c r="N29" s="71" t="s">
        <v>5</v>
      </c>
      <c r="O29" s="81" t="s">
        <v>9</v>
      </c>
      <c r="P29" s="71" t="s">
        <v>5</v>
      </c>
      <c r="Q29" s="81" t="s">
        <v>9</v>
      </c>
      <c r="R29" s="71" t="s">
        <v>5</v>
      </c>
      <c r="S29" s="81" t="s">
        <v>9</v>
      </c>
      <c r="T29" s="71" t="s">
        <v>5</v>
      </c>
      <c r="U29" s="81" t="s">
        <v>9</v>
      </c>
      <c r="V29" s="71" t="s">
        <v>5</v>
      </c>
      <c r="W29" s="81" t="s">
        <v>9</v>
      </c>
      <c r="X29" s="71" t="s">
        <v>5</v>
      </c>
      <c r="Y29" s="81" t="s">
        <v>9</v>
      </c>
      <c r="Z29" s="71" t="s">
        <v>5</v>
      </c>
      <c r="AA29" s="81" t="s">
        <v>9</v>
      </c>
      <c r="AB29" s="71" t="s">
        <v>5</v>
      </c>
      <c r="AC29" s="81" t="s">
        <v>9</v>
      </c>
      <c r="AD29" s="71" t="s">
        <v>5</v>
      </c>
      <c r="AE29" s="81" t="s">
        <v>9</v>
      </c>
      <c r="AF29" s="71" t="s">
        <v>5</v>
      </c>
      <c r="AG29" s="81" t="s">
        <v>9</v>
      </c>
      <c r="AH29" s="71" t="s">
        <v>5</v>
      </c>
      <c r="AI29" s="81" t="s">
        <v>9</v>
      </c>
      <c r="AJ29" s="71" t="s">
        <v>5</v>
      </c>
      <c r="AK29" s="81" t="s">
        <v>9</v>
      </c>
      <c r="AL29" s="71" t="s">
        <v>5</v>
      </c>
      <c r="AM29" s="81" t="s">
        <v>9</v>
      </c>
      <c r="AN29" s="71" t="s">
        <v>5</v>
      </c>
      <c r="AO29" s="81" t="s">
        <v>9</v>
      </c>
      <c r="AP29" s="71" t="s">
        <v>5</v>
      </c>
      <c r="AQ29" s="81" t="s">
        <v>9</v>
      </c>
      <c r="AR29" s="71" t="s">
        <v>5</v>
      </c>
      <c r="AS29" s="81" t="s">
        <v>9</v>
      </c>
      <c r="AT29" s="71" t="s">
        <v>5</v>
      </c>
      <c r="AU29" s="81" t="s">
        <v>9</v>
      </c>
      <c r="AV29" s="71" t="s">
        <v>5</v>
      </c>
      <c r="AW29" s="81" t="s">
        <v>9</v>
      </c>
      <c r="AX29" s="71" t="s">
        <v>5</v>
      </c>
      <c r="AY29" s="81" t="s">
        <v>9</v>
      </c>
      <c r="AZ29" s="71" t="s">
        <v>5</v>
      </c>
      <c r="BA29" s="81" t="s">
        <v>9</v>
      </c>
      <c r="BB29" s="71" t="s">
        <v>5</v>
      </c>
      <c r="BC29" s="81" t="s">
        <v>9</v>
      </c>
      <c r="BD29" s="71" t="s">
        <v>5</v>
      </c>
      <c r="BE29" s="81" t="s">
        <v>9</v>
      </c>
      <c r="BF29" s="71" t="s">
        <v>5</v>
      </c>
      <c r="BG29" s="81" t="s">
        <v>9</v>
      </c>
      <c r="BH29" s="71" t="s">
        <v>5</v>
      </c>
      <c r="BI29" s="81" t="s">
        <v>9</v>
      </c>
      <c r="BJ29" s="71" t="s">
        <v>5</v>
      </c>
      <c r="BK29" s="81" t="s">
        <v>9</v>
      </c>
      <c r="BL29" s="71" t="s">
        <v>5</v>
      </c>
      <c r="BM29" s="81" t="s">
        <v>9</v>
      </c>
      <c r="BN29" s="71" t="s">
        <v>5</v>
      </c>
      <c r="BO29" s="81" t="s">
        <v>9</v>
      </c>
      <c r="BP29" s="71" t="s">
        <v>5</v>
      </c>
      <c r="BQ29" s="81" t="s">
        <v>9</v>
      </c>
      <c r="BR29" s="71" t="s">
        <v>5</v>
      </c>
      <c r="BS29" s="81" t="s">
        <v>9</v>
      </c>
      <c r="BT29" s="71" t="s">
        <v>5</v>
      </c>
      <c r="BU29" s="81" t="s">
        <v>9</v>
      </c>
      <c r="BV29" s="71" t="s">
        <v>5</v>
      </c>
      <c r="BW29" s="81" t="s">
        <v>9</v>
      </c>
      <c r="BX29" s="71" t="s">
        <v>5</v>
      </c>
      <c r="BY29" s="81" t="s">
        <v>9</v>
      </c>
      <c r="BZ29" s="71" t="s">
        <v>5</v>
      </c>
      <c r="CA29" s="81" t="s">
        <v>9</v>
      </c>
      <c r="CB29" s="71" t="s">
        <v>5</v>
      </c>
      <c r="CC29" s="81" t="s">
        <v>9</v>
      </c>
      <c r="CD29" s="71" t="s">
        <v>5</v>
      </c>
      <c r="CE29" s="81" t="s">
        <v>9</v>
      </c>
      <c r="CF29" s="71" t="s">
        <v>5</v>
      </c>
      <c r="CG29" s="81" t="s">
        <v>9</v>
      </c>
      <c r="CH29" s="71" t="s">
        <v>5</v>
      </c>
      <c r="CI29" s="81" t="s">
        <v>9</v>
      </c>
      <c r="CJ29" s="71" t="s">
        <v>5</v>
      </c>
      <c r="CK29" s="81" t="s">
        <v>9</v>
      </c>
      <c r="CL29" s="71" t="s">
        <v>5</v>
      </c>
      <c r="CM29" s="81" t="s">
        <v>9</v>
      </c>
      <c r="CN29" s="71" t="s">
        <v>5</v>
      </c>
      <c r="CO29" s="81" t="s">
        <v>9</v>
      </c>
      <c r="CP29" s="71" t="s">
        <v>5</v>
      </c>
      <c r="CQ29" s="81" t="s">
        <v>9</v>
      </c>
      <c r="CR29" s="71" t="s">
        <v>5</v>
      </c>
      <c r="CS29" s="81" t="s">
        <v>9</v>
      </c>
    </row>
    <row r="30" spans="1:97" s="19" customFormat="1" x14ac:dyDescent="0.2">
      <c r="A30" s="93" t="s">
        <v>124</v>
      </c>
      <c r="B30" s="87"/>
      <c r="C30" s="61"/>
      <c r="D30" s="77"/>
      <c r="E30" s="61"/>
      <c r="F30" s="77"/>
      <c r="G30" s="61"/>
      <c r="H30" s="77"/>
      <c r="I30" s="61"/>
      <c r="J30" s="77"/>
      <c r="K30" s="61"/>
      <c r="L30" s="77"/>
      <c r="M30" s="61"/>
      <c r="N30" s="77"/>
      <c r="O30" s="61"/>
      <c r="P30" s="77"/>
      <c r="Q30" s="61"/>
      <c r="R30" s="77"/>
      <c r="S30" s="61"/>
      <c r="T30" s="77"/>
      <c r="U30" s="61"/>
      <c r="V30" s="77"/>
      <c r="W30" s="61"/>
      <c r="X30" s="77"/>
      <c r="Y30" s="61"/>
      <c r="Z30" s="77"/>
      <c r="AA30" s="61"/>
      <c r="AB30" s="82"/>
      <c r="AC30" s="73"/>
      <c r="AD30" s="82"/>
      <c r="AE30" s="73"/>
      <c r="AF30" s="58"/>
      <c r="AG30" s="76"/>
      <c r="AH30" s="58"/>
      <c r="AI30" s="76"/>
      <c r="AJ30" s="58"/>
      <c r="AK30" s="76"/>
      <c r="AL30" s="58"/>
      <c r="AM30" s="76"/>
      <c r="AN30" s="58"/>
      <c r="AO30" s="76"/>
      <c r="AP30" s="58"/>
      <c r="AQ30" s="76"/>
      <c r="AR30" s="58"/>
      <c r="AS30" s="76"/>
      <c r="AT30" s="58"/>
      <c r="AU30" s="76"/>
      <c r="AV30" s="58"/>
      <c r="AW30" s="76"/>
      <c r="AX30" s="58"/>
      <c r="AY30" s="76"/>
      <c r="AZ30" s="58"/>
      <c r="BA30" s="76"/>
      <c r="BB30" s="58"/>
      <c r="BC30" s="76"/>
      <c r="BD30" s="58"/>
      <c r="BE30" s="76"/>
      <c r="BF30" s="58"/>
      <c r="BG30" s="76"/>
      <c r="BH30" s="58"/>
      <c r="BI30" s="76"/>
      <c r="BJ30" s="58"/>
      <c r="BK30" s="76"/>
      <c r="BL30" s="58"/>
      <c r="BM30" s="76"/>
      <c r="BN30" s="58"/>
      <c r="BO30" s="76"/>
      <c r="BP30" s="58"/>
      <c r="BQ30" s="76"/>
      <c r="BR30" s="58"/>
      <c r="BS30" s="76"/>
      <c r="BT30" s="58"/>
      <c r="BU30" s="76"/>
      <c r="BV30" s="58"/>
      <c r="BW30" s="76"/>
      <c r="BX30" s="58"/>
      <c r="BY30" s="76"/>
      <c r="BZ30" s="58"/>
      <c r="CA30" s="76"/>
      <c r="CB30" s="58"/>
      <c r="CC30" s="76"/>
      <c r="CD30" s="58"/>
      <c r="CE30" s="76"/>
      <c r="CF30" s="58"/>
      <c r="CG30" s="76"/>
      <c r="CH30" s="58"/>
      <c r="CI30" s="76"/>
      <c r="CJ30" s="58"/>
      <c r="CK30" s="76"/>
      <c r="CL30" s="58"/>
      <c r="CM30" s="76"/>
      <c r="CN30" s="58"/>
      <c r="CO30" s="76"/>
      <c r="CP30" s="58"/>
      <c r="CQ30" s="76"/>
      <c r="CR30" s="58"/>
      <c r="CS30" s="76"/>
    </row>
    <row r="31" spans="1:97" s="19" customFormat="1" x14ac:dyDescent="0.2">
      <c r="A31" s="93" t="s">
        <v>125</v>
      </c>
      <c r="B31" s="87"/>
      <c r="C31" s="61"/>
      <c r="D31" s="77"/>
      <c r="E31" s="61"/>
      <c r="F31" s="77"/>
      <c r="G31" s="61"/>
      <c r="H31" s="77"/>
      <c r="I31" s="61"/>
      <c r="J31" s="77"/>
      <c r="K31" s="61"/>
      <c r="L31" s="77"/>
      <c r="M31" s="61"/>
      <c r="N31" s="77"/>
      <c r="O31" s="61"/>
      <c r="P31" s="77"/>
      <c r="Q31" s="61"/>
      <c r="R31" s="77"/>
      <c r="S31" s="61"/>
      <c r="T31" s="77"/>
      <c r="U31" s="61"/>
      <c r="V31" s="77"/>
      <c r="W31" s="61"/>
      <c r="X31" s="77"/>
      <c r="Y31" s="61"/>
      <c r="Z31" s="77"/>
      <c r="AA31" s="61"/>
      <c r="AB31" s="82"/>
      <c r="AC31" s="73"/>
      <c r="AD31" s="82"/>
      <c r="AE31" s="73"/>
      <c r="AF31" s="58"/>
      <c r="AG31" s="76"/>
      <c r="AH31" s="58"/>
      <c r="AI31" s="76"/>
      <c r="AJ31" s="58"/>
      <c r="AK31" s="76"/>
      <c r="AL31" s="58"/>
      <c r="AM31" s="76"/>
      <c r="AN31" s="58"/>
      <c r="AO31" s="76"/>
      <c r="AP31" s="58"/>
      <c r="AQ31" s="76"/>
      <c r="AR31" s="58"/>
      <c r="AS31" s="76"/>
      <c r="AT31" s="58"/>
      <c r="AU31" s="76"/>
      <c r="AV31" s="58"/>
      <c r="AW31" s="76"/>
      <c r="AX31" s="58"/>
      <c r="AY31" s="76"/>
      <c r="AZ31" s="58"/>
      <c r="BA31" s="76"/>
      <c r="BB31" s="58"/>
      <c r="BC31" s="76"/>
      <c r="BD31" s="58"/>
      <c r="BE31" s="76"/>
      <c r="BF31" s="58"/>
      <c r="BG31" s="76"/>
      <c r="BH31" s="58"/>
      <c r="BI31" s="76"/>
      <c r="BJ31" s="58"/>
      <c r="BK31" s="76"/>
      <c r="BL31" s="58"/>
      <c r="BM31" s="76"/>
      <c r="BN31" s="58"/>
      <c r="BO31" s="76"/>
      <c r="BP31" s="58"/>
      <c r="BQ31" s="76"/>
      <c r="BR31" s="58"/>
      <c r="BS31" s="76"/>
      <c r="BT31" s="58"/>
      <c r="BU31" s="76"/>
      <c r="BV31" s="58"/>
      <c r="BW31" s="76"/>
      <c r="BX31" s="58"/>
      <c r="BY31" s="76"/>
      <c r="BZ31" s="58"/>
      <c r="CA31" s="76"/>
      <c r="CB31" s="58"/>
      <c r="CC31" s="76"/>
      <c r="CD31" s="58"/>
      <c r="CE31" s="76"/>
      <c r="CF31" s="58"/>
      <c r="CG31" s="76"/>
      <c r="CH31" s="58"/>
      <c r="CI31" s="76"/>
      <c r="CJ31" s="58"/>
      <c r="CK31" s="76"/>
      <c r="CL31" s="58"/>
      <c r="CM31" s="76"/>
      <c r="CN31" s="58"/>
      <c r="CO31" s="76"/>
      <c r="CP31" s="58"/>
      <c r="CQ31" s="76"/>
      <c r="CR31" s="58"/>
      <c r="CS31" s="76"/>
    </row>
    <row r="32" spans="1:97" s="65" customFormat="1" ht="14.45" customHeight="1" x14ac:dyDescent="0.2">
      <c r="A32" s="96" t="s">
        <v>126</v>
      </c>
      <c r="B32" s="87"/>
      <c r="C32" s="61"/>
      <c r="D32" s="77"/>
      <c r="E32" s="61"/>
      <c r="F32" s="77"/>
      <c r="G32" s="61"/>
      <c r="H32" s="77"/>
      <c r="I32" s="61"/>
      <c r="J32" s="77"/>
      <c r="K32" s="61"/>
      <c r="L32" s="77"/>
      <c r="M32" s="61"/>
      <c r="N32" s="77"/>
      <c r="O32" s="61"/>
      <c r="P32" s="77"/>
      <c r="Q32" s="61"/>
      <c r="R32" s="77"/>
      <c r="S32" s="61"/>
      <c r="T32" s="77"/>
      <c r="U32" s="61"/>
      <c r="V32" s="77"/>
      <c r="W32" s="61"/>
      <c r="X32" s="77"/>
      <c r="Y32" s="61"/>
      <c r="Z32" s="77"/>
      <c r="AA32" s="61"/>
      <c r="AB32" s="83"/>
      <c r="AC32" s="35"/>
      <c r="AD32" s="83"/>
      <c r="AE32" s="35"/>
      <c r="AF32" s="58"/>
      <c r="AG32" s="76"/>
      <c r="AH32" s="58"/>
      <c r="AI32" s="76"/>
      <c r="AJ32" s="58"/>
      <c r="AK32" s="76"/>
      <c r="AL32" s="58"/>
      <c r="AM32" s="76"/>
      <c r="AN32" s="58"/>
      <c r="AO32" s="76"/>
      <c r="AP32" s="58"/>
      <c r="AQ32" s="76"/>
      <c r="AR32" s="58"/>
      <c r="AS32" s="76"/>
      <c r="AT32" s="58"/>
      <c r="AU32" s="76"/>
      <c r="AV32" s="58"/>
      <c r="AW32" s="76"/>
      <c r="AX32" s="58"/>
      <c r="AY32" s="76"/>
      <c r="AZ32" s="58"/>
      <c r="BA32" s="76"/>
      <c r="BB32" s="58"/>
      <c r="BC32" s="76"/>
      <c r="BD32" s="58"/>
      <c r="BE32" s="76"/>
      <c r="BF32" s="58"/>
      <c r="BG32" s="76"/>
      <c r="BH32" s="58"/>
      <c r="BI32" s="76"/>
      <c r="BJ32" s="58"/>
      <c r="BK32" s="76"/>
      <c r="BL32" s="58"/>
      <c r="BM32" s="76"/>
      <c r="BN32" s="58"/>
      <c r="BO32" s="76"/>
      <c r="BP32" s="58"/>
      <c r="BQ32" s="76"/>
      <c r="BR32" s="58"/>
      <c r="BS32" s="76"/>
      <c r="BT32" s="58"/>
      <c r="BU32" s="76"/>
      <c r="BV32" s="58"/>
      <c r="BW32" s="76"/>
      <c r="BX32" s="58"/>
      <c r="BY32" s="76"/>
      <c r="BZ32" s="58"/>
      <c r="CA32" s="76"/>
      <c r="CB32" s="58"/>
      <c r="CC32" s="76"/>
      <c r="CD32" s="58"/>
      <c r="CE32" s="76"/>
      <c r="CF32" s="58"/>
      <c r="CG32" s="76"/>
      <c r="CH32" s="58"/>
      <c r="CI32" s="76"/>
      <c r="CJ32" s="58"/>
      <c r="CK32" s="76"/>
      <c r="CL32" s="58"/>
      <c r="CM32" s="76"/>
      <c r="CN32" s="58"/>
      <c r="CO32" s="76"/>
      <c r="CP32" s="58"/>
      <c r="CQ32" s="76"/>
      <c r="CR32" s="58"/>
      <c r="CS32" s="76"/>
    </row>
    <row r="33" spans="1:97" s="19" customFormat="1" x14ac:dyDescent="0.2">
      <c r="A33" s="93" t="s">
        <v>127</v>
      </c>
      <c r="B33" s="87"/>
      <c r="C33" s="61"/>
      <c r="D33" s="77"/>
      <c r="E33" s="61"/>
      <c r="F33" s="77"/>
      <c r="G33" s="61"/>
      <c r="H33" s="77"/>
      <c r="I33" s="61"/>
      <c r="J33" s="77"/>
      <c r="K33" s="61"/>
      <c r="L33" s="77"/>
      <c r="M33" s="61"/>
      <c r="N33" s="77"/>
      <c r="O33" s="61"/>
      <c r="P33" s="77"/>
      <c r="Q33" s="61"/>
      <c r="R33" s="77"/>
      <c r="S33" s="61"/>
      <c r="T33" s="77"/>
      <c r="U33" s="61"/>
      <c r="V33" s="77"/>
      <c r="W33" s="61"/>
      <c r="X33" s="77"/>
      <c r="Y33" s="61"/>
      <c r="Z33" s="77"/>
      <c r="AA33" s="61"/>
      <c r="AB33" s="82"/>
      <c r="AC33" s="35"/>
      <c r="AD33" s="82"/>
      <c r="AE33" s="35"/>
      <c r="AF33" s="58"/>
      <c r="AG33" s="76"/>
      <c r="AH33" s="58"/>
      <c r="AI33" s="76"/>
      <c r="AJ33" s="58"/>
      <c r="AK33" s="76"/>
      <c r="AL33" s="58"/>
      <c r="AM33" s="76"/>
      <c r="AN33" s="58"/>
      <c r="AO33" s="76"/>
      <c r="AP33" s="58"/>
      <c r="AQ33" s="76"/>
      <c r="AR33" s="58"/>
      <c r="AS33" s="76"/>
      <c r="AT33" s="58"/>
      <c r="AU33" s="76"/>
      <c r="AV33" s="58"/>
      <c r="AW33" s="76"/>
      <c r="AX33" s="58"/>
      <c r="AY33" s="76"/>
      <c r="AZ33" s="58"/>
      <c r="BA33" s="76"/>
      <c r="BB33" s="58"/>
      <c r="BC33" s="76"/>
      <c r="BD33" s="58"/>
      <c r="BE33" s="76"/>
      <c r="BF33" s="58"/>
      <c r="BG33" s="76"/>
      <c r="BH33" s="58"/>
      <c r="BI33" s="76"/>
      <c r="BJ33" s="58"/>
      <c r="BK33" s="76"/>
      <c r="BL33" s="58"/>
      <c r="BM33" s="76"/>
      <c r="BN33" s="58"/>
      <c r="BO33" s="76"/>
      <c r="BP33" s="58"/>
      <c r="BQ33" s="76"/>
      <c r="BR33" s="58"/>
      <c r="BS33" s="76"/>
      <c r="BT33" s="58"/>
      <c r="BU33" s="76"/>
      <c r="BV33" s="58"/>
      <c r="BW33" s="76"/>
      <c r="BX33" s="58"/>
      <c r="BY33" s="76"/>
      <c r="BZ33" s="58"/>
      <c r="CA33" s="76"/>
      <c r="CB33" s="58"/>
      <c r="CC33" s="76"/>
      <c r="CD33" s="58"/>
      <c r="CE33" s="76"/>
      <c r="CF33" s="58"/>
      <c r="CG33" s="76"/>
      <c r="CH33" s="58"/>
      <c r="CI33" s="76"/>
      <c r="CJ33" s="58"/>
      <c r="CK33" s="76"/>
      <c r="CL33" s="58"/>
      <c r="CM33" s="76"/>
      <c r="CN33" s="58"/>
      <c r="CO33" s="76"/>
      <c r="CP33" s="58"/>
      <c r="CQ33" s="76"/>
      <c r="CR33" s="58"/>
      <c r="CS33" s="76"/>
    </row>
    <row r="34" spans="1:97" s="19" customFormat="1" x14ac:dyDescent="0.2">
      <c r="A34" s="91"/>
      <c r="B34" s="136"/>
      <c r="C34" s="137"/>
      <c r="D34" s="136"/>
      <c r="E34" s="137"/>
      <c r="F34" s="136"/>
      <c r="G34" s="137"/>
      <c r="H34" s="136"/>
      <c r="I34" s="137"/>
      <c r="J34" s="136"/>
      <c r="K34" s="137"/>
      <c r="L34" s="136"/>
      <c r="M34" s="137"/>
      <c r="N34" s="136"/>
      <c r="O34" s="137"/>
      <c r="P34" s="136"/>
      <c r="Q34" s="137"/>
      <c r="R34" s="136"/>
      <c r="S34" s="137"/>
      <c r="T34" s="136"/>
      <c r="U34" s="137"/>
      <c r="V34" s="136"/>
      <c r="W34" s="137"/>
      <c r="X34" s="136"/>
      <c r="Y34" s="137"/>
      <c r="Z34" s="136"/>
      <c r="AA34" s="137"/>
      <c r="AB34" s="136"/>
      <c r="AC34" s="137"/>
      <c r="AD34" s="22"/>
      <c r="AE34" s="22"/>
      <c r="AF34" s="136"/>
      <c r="AG34" s="137"/>
      <c r="AH34" s="136"/>
      <c r="AI34" s="137"/>
      <c r="AJ34" s="136"/>
      <c r="AK34" s="137"/>
      <c r="AL34" s="136"/>
      <c r="AM34" s="137"/>
      <c r="AN34" s="136"/>
      <c r="AO34" s="137"/>
      <c r="AP34" s="136"/>
      <c r="AQ34" s="137"/>
      <c r="AR34" s="136"/>
      <c r="AS34" s="137"/>
      <c r="AT34" s="136"/>
      <c r="AU34" s="137"/>
      <c r="AV34" s="136"/>
      <c r="AW34" s="137"/>
      <c r="AX34" s="136"/>
      <c r="AY34" s="137"/>
      <c r="AZ34" s="136"/>
      <c r="BA34" s="137"/>
      <c r="BB34" s="136"/>
      <c r="BC34" s="137"/>
      <c r="BD34" s="136"/>
      <c r="BE34" s="137"/>
      <c r="BF34" s="136"/>
      <c r="BG34" s="137"/>
      <c r="BH34" s="136"/>
      <c r="BI34" s="137"/>
      <c r="BJ34" s="136"/>
      <c r="BK34" s="137"/>
      <c r="BL34" s="136"/>
      <c r="BM34" s="137"/>
      <c r="BN34" s="136"/>
      <c r="BO34" s="137"/>
      <c r="BP34" s="136"/>
      <c r="BQ34" s="137"/>
      <c r="BR34" s="136"/>
      <c r="BS34" s="137"/>
      <c r="BT34" s="136"/>
      <c r="BU34" s="137"/>
      <c r="BV34" s="136"/>
      <c r="BW34" s="137"/>
      <c r="BX34" s="136"/>
      <c r="BY34" s="137"/>
      <c r="BZ34" s="136"/>
      <c r="CA34" s="137"/>
      <c r="CB34" s="136"/>
      <c r="CC34" s="137"/>
      <c r="CD34" s="136"/>
      <c r="CE34" s="137"/>
      <c r="CF34" s="136"/>
      <c r="CG34" s="137"/>
      <c r="CH34" s="136"/>
      <c r="CI34" s="137"/>
      <c r="CJ34" s="136"/>
      <c r="CK34" s="137"/>
      <c r="CL34" s="136"/>
      <c r="CM34" s="137"/>
      <c r="CN34" s="136"/>
      <c r="CO34" s="137"/>
      <c r="CP34" s="136"/>
      <c r="CQ34" s="137"/>
      <c r="CR34" s="136"/>
      <c r="CS34" s="137"/>
    </row>
    <row r="35" spans="1:97" s="19" customFormat="1" x14ac:dyDescent="0.2">
      <c r="A35" s="94" t="s">
        <v>16</v>
      </c>
      <c r="B35" s="126" t="s">
        <v>5</v>
      </c>
      <c r="C35" s="126"/>
      <c r="D35" s="126" t="s">
        <v>5</v>
      </c>
      <c r="E35" s="126"/>
      <c r="F35" s="126" t="s">
        <v>5</v>
      </c>
      <c r="G35" s="126"/>
      <c r="H35" s="126" t="s">
        <v>5</v>
      </c>
      <c r="I35" s="126"/>
      <c r="J35" s="126" t="s">
        <v>5</v>
      </c>
      <c r="K35" s="126"/>
      <c r="L35" s="126" t="s">
        <v>5</v>
      </c>
      <c r="M35" s="126"/>
      <c r="N35" s="126" t="s">
        <v>5</v>
      </c>
      <c r="O35" s="126"/>
      <c r="P35" s="126" t="s">
        <v>5</v>
      </c>
      <c r="Q35" s="126"/>
      <c r="R35" s="126" t="s">
        <v>5</v>
      </c>
      <c r="S35" s="126"/>
      <c r="T35" s="126" t="s">
        <v>5</v>
      </c>
      <c r="U35" s="126"/>
      <c r="V35" s="126" t="s">
        <v>5</v>
      </c>
      <c r="W35" s="126"/>
      <c r="X35" s="126" t="s">
        <v>5</v>
      </c>
      <c r="Y35" s="126"/>
      <c r="Z35" s="126" t="s">
        <v>5</v>
      </c>
      <c r="AA35" s="126"/>
      <c r="AB35" s="126" t="s">
        <v>5</v>
      </c>
      <c r="AC35" s="126"/>
      <c r="AD35" s="126" t="s">
        <v>5</v>
      </c>
      <c r="AE35" s="126"/>
      <c r="AF35" s="126" t="s">
        <v>5</v>
      </c>
      <c r="AG35" s="126"/>
      <c r="AH35" s="126" t="s">
        <v>5</v>
      </c>
      <c r="AI35" s="126"/>
      <c r="AJ35" s="126" t="s">
        <v>5</v>
      </c>
      <c r="AK35" s="126"/>
      <c r="AL35" s="126" t="s">
        <v>5</v>
      </c>
      <c r="AM35" s="126"/>
      <c r="AN35" s="126" t="s">
        <v>5</v>
      </c>
      <c r="AO35" s="126"/>
      <c r="AP35" s="126" t="s">
        <v>5</v>
      </c>
      <c r="AQ35" s="126"/>
      <c r="AR35" s="126" t="s">
        <v>5</v>
      </c>
      <c r="AS35" s="126"/>
      <c r="AT35" s="126" t="s">
        <v>5</v>
      </c>
      <c r="AU35" s="126"/>
      <c r="AV35" s="126" t="s">
        <v>5</v>
      </c>
      <c r="AW35" s="126"/>
      <c r="AX35" s="126" t="s">
        <v>5</v>
      </c>
      <c r="AY35" s="126"/>
      <c r="AZ35" s="126" t="s">
        <v>5</v>
      </c>
      <c r="BA35" s="126"/>
      <c r="BB35" s="126" t="s">
        <v>5</v>
      </c>
      <c r="BC35" s="126"/>
      <c r="BD35" s="126" t="s">
        <v>5</v>
      </c>
      <c r="BE35" s="126"/>
      <c r="BF35" s="126" t="s">
        <v>5</v>
      </c>
      <c r="BG35" s="126"/>
      <c r="BH35" s="126" t="s">
        <v>5</v>
      </c>
      <c r="BI35" s="126"/>
      <c r="BJ35" s="126" t="s">
        <v>5</v>
      </c>
      <c r="BK35" s="126"/>
      <c r="BL35" s="126" t="s">
        <v>5</v>
      </c>
      <c r="BM35" s="126"/>
      <c r="BN35" s="126" t="s">
        <v>5</v>
      </c>
      <c r="BO35" s="126"/>
      <c r="BP35" s="126" t="s">
        <v>5</v>
      </c>
      <c r="BQ35" s="126"/>
      <c r="BR35" s="126" t="s">
        <v>5</v>
      </c>
      <c r="BS35" s="126"/>
      <c r="BT35" s="126" t="s">
        <v>5</v>
      </c>
      <c r="BU35" s="126"/>
      <c r="BV35" s="126" t="s">
        <v>5</v>
      </c>
      <c r="BW35" s="126"/>
      <c r="BX35" s="126" t="s">
        <v>5</v>
      </c>
      <c r="BY35" s="126"/>
      <c r="BZ35" s="126" t="s">
        <v>5</v>
      </c>
      <c r="CA35" s="126"/>
      <c r="CB35" s="126" t="s">
        <v>5</v>
      </c>
      <c r="CC35" s="126"/>
      <c r="CD35" s="126" t="s">
        <v>5</v>
      </c>
      <c r="CE35" s="126"/>
      <c r="CF35" s="126" t="s">
        <v>5</v>
      </c>
      <c r="CG35" s="126"/>
      <c r="CH35" s="126" t="s">
        <v>5</v>
      </c>
      <c r="CI35" s="126"/>
      <c r="CJ35" s="126" t="s">
        <v>5</v>
      </c>
      <c r="CK35" s="126"/>
      <c r="CL35" s="126" t="s">
        <v>5</v>
      </c>
      <c r="CM35" s="126"/>
      <c r="CN35" s="126" t="s">
        <v>5</v>
      </c>
      <c r="CO35" s="126"/>
      <c r="CP35" s="126" t="s">
        <v>5</v>
      </c>
      <c r="CQ35" s="126"/>
      <c r="CR35" s="126" t="s">
        <v>5</v>
      </c>
      <c r="CS35" s="126"/>
    </row>
    <row r="36" spans="1:97" s="19" customFormat="1" ht="24" x14ac:dyDescent="0.2">
      <c r="A36" s="93" t="s">
        <v>128</v>
      </c>
      <c r="B36" s="141"/>
      <c r="C36" s="142"/>
      <c r="D36" s="141"/>
      <c r="E36" s="142"/>
      <c r="F36" s="141"/>
      <c r="G36" s="142"/>
      <c r="H36" s="141"/>
      <c r="I36" s="142"/>
      <c r="J36" s="143"/>
      <c r="K36" s="143"/>
      <c r="L36" s="143"/>
      <c r="M36" s="143"/>
      <c r="N36" s="143"/>
      <c r="O36" s="143"/>
      <c r="P36" s="143"/>
      <c r="Q36" s="143"/>
      <c r="R36" s="143"/>
      <c r="S36" s="143"/>
      <c r="T36" s="143"/>
      <c r="U36" s="143"/>
      <c r="V36" s="143"/>
      <c r="W36" s="143"/>
      <c r="X36" s="143"/>
      <c r="Y36" s="143"/>
      <c r="Z36" s="143"/>
      <c r="AA36" s="143"/>
      <c r="AB36" s="124"/>
      <c r="AC36" s="124"/>
      <c r="AD36" s="124"/>
      <c r="AE36" s="124"/>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3"/>
      <c r="BQ36" s="143"/>
      <c r="BR36" s="143"/>
      <c r="BS36" s="143"/>
      <c r="BT36" s="143"/>
      <c r="BU36" s="143"/>
      <c r="BV36" s="143"/>
      <c r="BW36" s="143"/>
      <c r="BX36" s="143"/>
      <c r="BY36" s="143"/>
      <c r="BZ36" s="143"/>
      <c r="CA36" s="143"/>
      <c r="CB36" s="143"/>
      <c r="CC36" s="143"/>
      <c r="CD36" s="143"/>
      <c r="CE36" s="143"/>
      <c r="CF36" s="143"/>
      <c r="CG36" s="143"/>
      <c r="CH36" s="143"/>
      <c r="CI36" s="143"/>
      <c r="CJ36" s="143"/>
      <c r="CK36" s="143"/>
      <c r="CL36" s="143"/>
      <c r="CM36" s="143"/>
      <c r="CN36" s="143"/>
      <c r="CO36" s="143"/>
      <c r="CP36" s="143"/>
      <c r="CQ36" s="143"/>
      <c r="CR36" s="143"/>
      <c r="CS36" s="143"/>
    </row>
    <row r="37" spans="1:97" s="19" customFormat="1" x14ac:dyDescent="0.2">
      <c r="A37" s="93"/>
      <c r="B37" s="136"/>
      <c r="C37" s="137"/>
      <c r="D37" s="136"/>
      <c r="E37" s="137"/>
      <c r="F37" s="136"/>
      <c r="G37" s="137"/>
      <c r="H37" s="136"/>
      <c r="I37" s="137"/>
      <c r="J37" s="136"/>
      <c r="K37" s="137"/>
      <c r="L37" s="136"/>
      <c r="M37" s="137"/>
      <c r="N37" s="136"/>
      <c r="O37" s="137"/>
      <c r="P37" s="136"/>
      <c r="Q37" s="137"/>
      <c r="R37" s="136"/>
      <c r="S37" s="137"/>
      <c r="T37" s="136"/>
      <c r="U37" s="137"/>
      <c r="V37" s="136"/>
      <c r="W37" s="137"/>
      <c r="X37" s="136"/>
      <c r="Y37" s="137"/>
      <c r="Z37" s="136"/>
      <c r="AA37" s="137"/>
      <c r="AB37" s="136"/>
      <c r="AC37" s="137"/>
      <c r="AD37" s="136"/>
      <c r="AE37" s="137"/>
      <c r="AF37" s="136"/>
      <c r="AG37" s="137"/>
      <c r="AH37" s="136"/>
      <c r="AI37" s="137"/>
      <c r="AJ37" s="136"/>
      <c r="AK37" s="137"/>
      <c r="AL37" s="136"/>
      <c r="AM37" s="137"/>
      <c r="AN37" s="136"/>
      <c r="AO37" s="137"/>
      <c r="AP37" s="136"/>
      <c r="AQ37" s="137"/>
      <c r="AR37" s="136"/>
      <c r="AS37" s="137"/>
      <c r="AT37" s="136"/>
      <c r="AU37" s="137"/>
      <c r="AV37" s="136"/>
      <c r="AW37" s="137"/>
      <c r="AX37" s="136"/>
      <c r="AY37" s="137"/>
      <c r="AZ37" s="136"/>
      <c r="BA37" s="137"/>
      <c r="BB37" s="136"/>
      <c r="BC37" s="137"/>
      <c r="BD37" s="136"/>
      <c r="BE37" s="137"/>
      <c r="BF37" s="136"/>
      <c r="BG37" s="137"/>
      <c r="BH37" s="136"/>
      <c r="BI37" s="137"/>
      <c r="BJ37" s="136"/>
      <c r="BK37" s="137"/>
      <c r="BL37" s="136"/>
      <c r="BM37" s="137"/>
      <c r="BN37" s="136"/>
      <c r="BO37" s="137"/>
      <c r="BP37" s="136"/>
      <c r="BQ37" s="137"/>
      <c r="BR37" s="136"/>
      <c r="BS37" s="137"/>
      <c r="BT37" s="136"/>
      <c r="BU37" s="137"/>
      <c r="BV37" s="136"/>
      <c r="BW37" s="137"/>
      <c r="BX37" s="136"/>
      <c r="BY37" s="137"/>
      <c r="BZ37" s="136"/>
      <c r="CA37" s="137"/>
      <c r="CB37" s="136"/>
      <c r="CC37" s="137"/>
      <c r="CD37" s="136"/>
      <c r="CE37" s="137"/>
      <c r="CF37" s="136"/>
      <c r="CG37" s="137"/>
      <c r="CH37" s="136"/>
      <c r="CI37" s="137"/>
      <c r="CJ37" s="136"/>
      <c r="CK37" s="137"/>
      <c r="CL37" s="136"/>
      <c r="CM37" s="137"/>
      <c r="CN37" s="136"/>
      <c r="CO37" s="137"/>
      <c r="CP37" s="136"/>
      <c r="CQ37" s="137"/>
      <c r="CR37" s="136"/>
      <c r="CS37" s="137"/>
    </row>
    <row r="38" spans="1:97" s="19" customFormat="1" x14ac:dyDescent="0.2">
      <c r="A38" s="94" t="s">
        <v>17</v>
      </c>
      <c r="B38" s="88" t="s">
        <v>5</v>
      </c>
      <c r="C38" s="81" t="s">
        <v>14</v>
      </c>
      <c r="D38" s="81" t="s">
        <v>5</v>
      </c>
      <c r="E38" s="81" t="s">
        <v>14</v>
      </c>
      <c r="F38" s="81" t="s">
        <v>5</v>
      </c>
      <c r="G38" s="81" t="s">
        <v>14</v>
      </c>
      <c r="H38" s="81" t="s">
        <v>5</v>
      </c>
      <c r="I38" s="81" t="s">
        <v>14</v>
      </c>
      <c r="J38" s="81" t="s">
        <v>5</v>
      </c>
      <c r="K38" s="81" t="s">
        <v>14</v>
      </c>
      <c r="L38" s="81" t="s">
        <v>5</v>
      </c>
      <c r="M38" s="81" t="s">
        <v>14</v>
      </c>
      <c r="N38" s="81" t="s">
        <v>5</v>
      </c>
      <c r="O38" s="81" t="s">
        <v>14</v>
      </c>
      <c r="P38" s="81" t="s">
        <v>5</v>
      </c>
      <c r="Q38" s="81" t="s">
        <v>14</v>
      </c>
      <c r="R38" s="81" t="s">
        <v>5</v>
      </c>
      <c r="S38" s="81" t="s">
        <v>14</v>
      </c>
      <c r="T38" s="81" t="s">
        <v>5</v>
      </c>
      <c r="U38" s="81" t="s">
        <v>14</v>
      </c>
      <c r="V38" s="81" t="s">
        <v>5</v>
      </c>
      <c r="W38" s="81" t="s">
        <v>14</v>
      </c>
      <c r="X38" s="81" t="s">
        <v>5</v>
      </c>
      <c r="Y38" s="81" t="s">
        <v>14</v>
      </c>
      <c r="Z38" s="81" t="s">
        <v>5</v>
      </c>
      <c r="AA38" s="81" t="s">
        <v>14</v>
      </c>
      <c r="AB38" s="81" t="s">
        <v>5</v>
      </c>
      <c r="AC38" s="81" t="s">
        <v>14</v>
      </c>
      <c r="AD38" s="81" t="s">
        <v>5</v>
      </c>
      <c r="AE38" s="81" t="s">
        <v>14</v>
      </c>
      <c r="AF38" s="81" t="s">
        <v>5</v>
      </c>
      <c r="AG38" s="81" t="s">
        <v>14</v>
      </c>
      <c r="AH38" s="81" t="s">
        <v>5</v>
      </c>
      <c r="AI38" s="81" t="s">
        <v>14</v>
      </c>
      <c r="AJ38" s="81" t="s">
        <v>5</v>
      </c>
      <c r="AK38" s="81" t="s">
        <v>14</v>
      </c>
      <c r="AL38" s="81" t="s">
        <v>5</v>
      </c>
      <c r="AM38" s="81" t="s">
        <v>14</v>
      </c>
      <c r="AN38" s="81" t="s">
        <v>5</v>
      </c>
      <c r="AO38" s="81" t="s">
        <v>14</v>
      </c>
      <c r="AP38" s="81" t="s">
        <v>5</v>
      </c>
      <c r="AQ38" s="81" t="s">
        <v>14</v>
      </c>
      <c r="AR38" s="81" t="s">
        <v>5</v>
      </c>
      <c r="AS38" s="81" t="s">
        <v>14</v>
      </c>
      <c r="AT38" s="81" t="s">
        <v>5</v>
      </c>
      <c r="AU38" s="81" t="s">
        <v>14</v>
      </c>
      <c r="AV38" s="81" t="s">
        <v>5</v>
      </c>
      <c r="AW38" s="81" t="s">
        <v>14</v>
      </c>
      <c r="AX38" s="81" t="s">
        <v>5</v>
      </c>
      <c r="AY38" s="81" t="s">
        <v>14</v>
      </c>
      <c r="AZ38" s="81" t="s">
        <v>5</v>
      </c>
      <c r="BA38" s="81" t="s">
        <v>14</v>
      </c>
      <c r="BB38" s="81" t="s">
        <v>5</v>
      </c>
      <c r="BC38" s="81" t="s">
        <v>14</v>
      </c>
      <c r="BD38" s="81" t="s">
        <v>5</v>
      </c>
      <c r="BE38" s="81" t="s">
        <v>14</v>
      </c>
      <c r="BF38" s="81" t="s">
        <v>5</v>
      </c>
      <c r="BG38" s="81" t="s">
        <v>14</v>
      </c>
      <c r="BH38" s="81" t="s">
        <v>5</v>
      </c>
      <c r="BI38" s="81" t="s">
        <v>14</v>
      </c>
      <c r="BJ38" s="81" t="s">
        <v>5</v>
      </c>
      <c r="BK38" s="81" t="s">
        <v>14</v>
      </c>
      <c r="BL38" s="81" t="s">
        <v>5</v>
      </c>
      <c r="BM38" s="81" t="s">
        <v>14</v>
      </c>
      <c r="BN38" s="81" t="s">
        <v>5</v>
      </c>
      <c r="BO38" s="81" t="s">
        <v>14</v>
      </c>
      <c r="BP38" s="81" t="s">
        <v>5</v>
      </c>
      <c r="BQ38" s="81" t="s">
        <v>14</v>
      </c>
      <c r="BR38" s="81" t="s">
        <v>5</v>
      </c>
      <c r="BS38" s="81" t="s">
        <v>14</v>
      </c>
      <c r="BT38" s="81" t="s">
        <v>5</v>
      </c>
      <c r="BU38" s="81" t="s">
        <v>14</v>
      </c>
      <c r="BV38" s="81" t="s">
        <v>5</v>
      </c>
      <c r="BW38" s="81" t="s">
        <v>14</v>
      </c>
      <c r="BX38" s="81" t="s">
        <v>5</v>
      </c>
      <c r="BY38" s="81" t="s">
        <v>14</v>
      </c>
      <c r="BZ38" s="81" t="s">
        <v>5</v>
      </c>
      <c r="CA38" s="81" t="s">
        <v>14</v>
      </c>
      <c r="CB38" s="81" t="s">
        <v>5</v>
      </c>
      <c r="CC38" s="81" t="s">
        <v>14</v>
      </c>
      <c r="CD38" s="81" t="s">
        <v>5</v>
      </c>
      <c r="CE38" s="81" t="s">
        <v>14</v>
      </c>
      <c r="CF38" s="81" t="s">
        <v>5</v>
      </c>
      <c r="CG38" s="81" t="s">
        <v>14</v>
      </c>
      <c r="CH38" s="81" t="s">
        <v>5</v>
      </c>
      <c r="CI38" s="81" t="s">
        <v>14</v>
      </c>
      <c r="CJ38" s="81" t="s">
        <v>5</v>
      </c>
      <c r="CK38" s="81" t="s">
        <v>14</v>
      </c>
      <c r="CL38" s="81" t="s">
        <v>5</v>
      </c>
      <c r="CM38" s="81" t="s">
        <v>14</v>
      </c>
      <c r="CN38" s="81" t="s">
        <v>5</v>
      </c>
      <c r="CO38" s="81" t="s">
        <v>14</v>
      </c>
      <c r="CP38" s="81" t="s">
        <v>5</v>
      </c>
      <c r="CQ38" s="81" t="s">
        <v>14</v>
      </c>
      <c r="CR38" s="81" t="s">
        <v>5</v>
      </c>
      <c r="CS38" s="81" t="s">
        <v>14</v>
      </c>
    </row>
    <row r="39" spans="1:97" s="19" customFormat="1" ht="12.75" customHeight="1" x14ac:dyDescent="0.2">
      <c r="A39" s="99" t="s">
        <v>18</v>
      </c>
      <c r="B39" s="116"/>
      <c r="C39" s="119"/>
      <c r="D39" s="66"/>
      <c r="E39" s="21"/>
      <c r="F39" s="78"/>
      <c r="G39" s="21"/>
      <c r="H39" s="66"/>
      <c r="I39" s="21"/>
      <c r="J39" s="66"/>
      <c r="K39" s="21"/>
      <c r="L39" s="66"/>
      <c r="M39" s="21"/>
      <c r="N39" s="66"/>
      <c r="O39" s="21"/>
      <c r="P39" s="78"/>
      <c r="Q39" s="21"/>
      <c r="R39" s="66"/>
      <c r="S39" s="21"/>
      <c r="T39" s="66"/>
      <c r="U39" s="21"/>
      <c r="V39" s="66"/>
      <c r="W39" s="21"/>
      <c r="X39" s="78"/>
      <c r="Y39" s="21"/>
      <c r="Z39" s="66"/>
      <c r="AA39" s="21"/>
      <c r="AB39" s="20"/>
      <c r="AC39" s="21"/>
      <c r="AD39" s="20"/>
      <c r="AE39" s="21"/>
      <c r="AF39" s="66"/>
      <c r="AG39" s="21"/>
      <c r="AH39" s="66"/>
      <c r="AI39" s="21"/>
      <c r="AJ39" s="66"/>
      <c r="AK39" s="21"/>
      <c r="AL39" s="66"/>
      <c r="AM39" s="21"/>
      <c r="AN39" s="66"/>
      <c r="AO39" s="21"/>
      <c r="AP39" s="66"/>
      <c r="AQ39" s="21"/>
      <c r="AR39" s="66"/>
      <c r="AS39" s="21"/>
      <c r="AT39" s="66"/>
      <c r="AU39" s="21"/>
      <c r="AV39" s="66"/>
      <c r="AW39" s="21"/>
      <c r="AX39" s="66"/>
      <c r="AY39" s="21"/>
      <c r="AZ39" s="66"/>
      <c r="BA39" s="21"/>
      <c r="BB39" s="66"/>
      <c r="BC39" s="21"/>
      <c r="BD39" s="66"/>
      <c r="BE39" s="21"/>
      <c r="BF39" s="66"/>
      <c r="BG39" s="21"/>
      <c r="BH39" s="66"/>
      <c r="BI39" s="21"/>
      <c r="BJ39" s="66"/>
      <c r="BK39" s="21"/>
      <c r="BL39" s="66"/>
      <c r="BM39" s="21"/>
      <c r="BN39" s="66"/>
      <c r="BO39" s="21"/>
      <c r="BP39" s="66"/>
      <c r="BQ39" s="21"/>
      <c r="BR39" s="66"/>
      <c r="BS39" s="21"/>
      <c r="BT39" s="66"/>
      <c r="BU39" s="21"/>
      <c r="BV39" s="66"/>
      <c r="BW39" s="21"/>
      <c r="BX39" s="66"/>
      <c r="BY39" s="21"/>
      <c r="BZ39" s="66"/>
      <c r="CA39" s="21"/>
      <c r="CB39" s="66"/>
      <c r="CC39" s="21"/>
      <c r="CD39" s="66"/>
      <c r="CE39" s="21"/>
      <c r="CF39" s="66"/>
      <c r="CG39" s="21"/>
      <c r="CH39" s="66"/>
      <c r="CI39" s="21"/>
      <c r="CJ39" s="66"/>
      <c r="CK39" s="21"/>
      <c r="CL39" s="66"/>
      <c r="CM39" s="21"/>
      <c r="CN39" s="66"/>
      <c r="CO39" s="21"/>
      <c r="CP39" s="66"/>
      <c r="CQ39" s="21"/>
      <c r="CR39" s="66"/>
      <c r="CS39" s="21"/>
    </row>
    <row r="40" spans="1:97" s="19" customFormat="1" x14ac:dyDescent="0.2">
      <c r="A40" s="99" t="s">
        <v>19</v>
      </c>
      <c r="B40" s="116"/>
      <c r="C40" s="119"/>
      <c r="D40" s="78"/>
      <c r="E40" s="21"/>
      <c r="F40" s="78"/>
      <c r="G40" s="21"/>
      <c r="H40" s="78"/>
      <c r="I40" s="21"/>
      <c r="J40" s="78"/>
      <c r="K40" s="21"/>
      <c r="L40" s="78"/>
      <c r="M40" s="21"/>
      <c r="N40" s="78"/>
      <c r="O40" s="21"/>
      <c r="P40" s="78"/>
      <c r="Q40" s="21"/>
      <c r="R40" s="78"/>
      <c r="S40" s="21"/>
      <c r="T40" s="78"/>
      <c r="U40" s="21"/>
      <c r="V40" s="78"/>
      <c r="W40" s="21"/>
      <c r="X40" s="78"/>
      <c r="Y40" s="21"/>
      <c r="Z40" s="78"/>
      <c r="AA40" s="21"/>
      <c r="AB40" s="20"/>
      <c r="AC40" s="21"/>
      <c r="AD40" s="20"/>
      <c r="AE40" s="21"/>
      <c r="AF40" s="66"/>
      <c r="AG40" s="21"/>
      <c r="AH40" s="66"/>
      <c r="AI40" s="21"/>
      <c r="AJ40" s="66"/>
      <c r="AK40" s="21"/>
      <c r="AL40" s="66"/>
      <c r="AM40" s="21"/>
      <c r="AN40" s="66"/>
      <c r="AO40" s="21"/>
      <c r="AP40" s="66"/>
      <c r="AQ40" s="21"/>
      <c r="AR40" s="66"/>
      <c r="AS40" s="21"/>
      <c r="AT40" s="66"/>
      <c r="AU40" s="21"/>
      <c r="AV40" s="66"/>
      <c r="AW40" s="21"/>
      <c r="AX40" s="66"/>
      <c r="AY40" s="21"/>
      <c r="AZ40" s="66"/>
      <c r="BA40" s="21"/>
      <c r="BB40" s="66"/>
      <c r="BC40" s="21"/>
      <c r="BD40" s="66"/>
      <c r="BE40" s="21"/>
      <c r="BF40" s="66"/>
      <c r="BG40" s="21"/>
      <c r="BH40" s="66"/>
      <c r="BI40" s="21"/>
      <c r="BJ40" s="66"/>
      <c r="BK40" s="21"/>
      <c r="BL40" s="66"/>
      <c r="BM40" s="21"/>
      <c r="BN40" s="66"/>
      <c r="BO40" s="21"/>
      <c r="BP40" s="66"/>
      <c r="BQ40" s="21"/>
      <c r="BR40" s="66"/>
      <c r="BS40" s="21"/>
      <c r="BT40" s="66"/>
      <c r="BU40" s="21"/>
      <c r="BV40" s="66"/>
      <c r="BW40" s="21"/>
      <c r="BX40" s="66"/>
      <c r="BY40" s="21"/>
      <c r="BZ40" s="66"/>
      <c r="CA40" s="21"/>
      <c r="CB40" s="66"/>
      <c r="CC40" s="21"/>
      <c r="CD40" s="66"/>
      <c r="CE40" s="21"/>
      <c r="CF40" s="66"/>
      <c r="CG40" s="21"/>
      <c r="CH40" s="66"/>
      <c r="CI40" s="21"/>
      <c r="CJ40" s="66"/>
      <c r="CK40" s="21"/>
      <c r="CL40" s="66"/>
      <c r="CM40" s="21"/>
      <c r="CN40" s="66"/>
      <c r="CO40" s="21"/>
      <c r="CP40" s="66"/>
      <c r="CQ40" s="21"/>
      <c r="CR40" s="66"/>
      <c r="CS40" s="21"/>
    </row>
    <row r="41" spans="1:97" s="19" customFormat="1" x14ac:dyDescent="0.2">
      <c r="A41" s="99" t="s">
        <v>20</v>
      </c>
      <c r="B41" s="116"/>
      <c r="C41" s="119"/>
      <c r="D41" s="66"/>
      <c r="E41" s="21"/>
      <c r="F41" s="66"/>
      <c r="G41" s="21"/>
      <c r="H41" s="66"/>
      <c r="I41" s="21"/>
      <c r="J41" s="66"/>
      <c r="K41" s="21"/>
      <c r="L41" s="66"/>
      <c r="M41" s="21"/>
      <c r="N41" s="66"/>
      <c r="O41" s="21"/>
      <c r="P41" s="66"/>
      <c r="Q41" s="21"/>
      <c r="R41" s="66"/>
      <c r="S41" s="21"/>
      <c r="T41" s="66"/>
      <c r="U41" s="21"/>
      <c r="V41" s="66"/>
      <c r="W41" s="21"/>
      <c r="X41" s="66"/>
      <c r="Y41" s="21"/>
      <c r="Z41" s="66"/>
      <c r="AA41" s="21"/>
      <c r="AB41" s="20"/>
      <c r="AC41" s="21"/>
      <c r="AD41" s="20"/>
      <c r="AE41" s="21"/>
      <c r="AF41" s="66"/>
      <c r="AG41" s="21"/>
      <c r="AH41" s="66"/>
      <c r="AI41" s="21"/>
      <c r="AJ41" s="66"/>
      <c r="AK41" s="21"/>
      <c r="AL41" s="66"/>
      <c r="AM41" s="21"/>
      <c r="AN41" s="66"/>
      <c r="AO41" s="21"/>
      <c r="AP41" s="66"/>
      <c r="AQ41" s="21"/>
      <c r="AR41" s="66"/>
      <c r="AS41" s="21"/>
      <c r="AT41" s="66"/>
      <c r="AU41" s="21"/>
      <c r="AV41" s="66"/>
      <c r="AW41" s="21"/>
      <c r="AX41" s="66"/>
      <c r="AY41" s="21"/>
      <c r="AZ41" s="66"/>
      <c r="BA41" s="21"/>
      <c r="BB41" s="66"/>
      <c r="BC41" s="21"/>
      <c r="BD41" s="66"/>
      <c r="BE41" s="21"/>
      <c r="BF41" s="66"/>
      <c r="BG41" s="21"/>
      <c r="BH41" s="66"/>
      <c r="BI41" s="21"/>
      <c r="BJ41" s="66"/>
      <c r="BK41" s="21"/>
      <c r="BL41" s="66"/>
      <c r="BM41" s="21"/>
      <c r="BN41" s="66"/>
      <c r="BO41" s="21"/>
      <c r="BP41" s="66"/>
      <c r="BQ41" s="21"/>
      <c r="BR41" s="66"/>
      <c r="BS41" s="21"/>
      <c r="BT41" s="66"/>
      <c r="BU41" s="21"/>
      <c r="BV41" s="66"/>
      <c r="BW41" s="21"/>
      <c r="BX41" s="66"/>
      <c r="BY41" s="21"/>
      <c r="BZ41" s="66"/>
      <c r="CA41" s="21"/>
      <c r="CB41" s="66"/>
      <c r="CC41" s="21"/>
      <c r="CD41" s="66"/>
      <c r="CE41" s="21"/>
      <c r="CF41" s="66"/>
      <c r="CG41" s="21"/>
      <c r="CH41" s="66"/>
      <c r="CI41" s="21"/>
      <c r="CJ41" s="66"/>
      <c r="CK41" s="21"/>
      <c r="CL41" s="66"/>
      <c r="CM41" s="21"/>
      <c r="CN41" s="66"/>
      <c r="CO41" s="21"/>
      <c r="CP41" s="66"/>
      <c r="CQ41" s="21"/>
      <c r="CR41" s="66"/>
      <c r="CS41" s="21"/>
    </row>
    <row r="42" spans="1:97" s="19" customFormat="1" x14ac:dyDescent="0.2">
      <c r="A42" s="99" t="s">
        <v>21</v>
      </c>
      <c r="B42" s="116"/>
      <c r="C42" s="119"/>
      <c r="D42" s="66"/>
      <c r="E42" s="21"/>
      <c r="F42" s="66"/>
      <c r="G42" s="21"/>
      <c r="H42" s="66"/>
      <c r="I42" s="21"/>
      <c r="J42" s="66"/>
      <c r="K42" s="21"/>
      <c r="L42" s="66"/>
      <c r="M42" s="21"/>
      <c r="N42" s="66"/>
      <c r="O42" s="21"/>
      <c r="P42" s="66"/>
      <c r="Q42" s="21"/>
      <c r="R42" s="66"/>
      <c r="S42" s="21"/>
      <c r="T42" s="66"/>
      <c r="U42" s="21"/>
      <c r="V42" s="66"/>
      <c r="W42" s="21"/>
      <c r="X42" s="66"/>
      <c r="Y42" s="21"/>
      <c r="Z42" s="66"/>
      <c r="AA42" s="21"/>
      <c r="AB42" s="20"/>
      <c r="AC42" s="21"/>
      <c r="AD42" s="20"/>
      <c r="AE42" s="21"/>
      <c r="AF42" s="66"/>
      <c r="AG42" s="21"/>
      <c r="AH42" s="66"/>
      <c r="AI42" s="21"/>
      <c r="AJ42" s="66"/>
      <c r="AK42" s="21"/>
      <c r="AL42" s="66"/>
      <c r="AM42" s="21"/>
      <c r="AN42" s="66"/>
      <c r="AO42" s="21"/>
      <c r="AP42" s="66"/>
      <c r="AQ42" s="21"/>
      <c r="AR42" s="66"/>
      <c r="AS42" s="21"/>
      <c r="AT42" s="66"/>
      <c r="AU42" s="21"/>
      <c r="AV42" s="66"/>
      <c r="AW42" s="21"/>
      <c r="AX42" s="66"/>
      <c r="AY42" s="21"/>
      <c r="AZ42" s="66"/>
      <c r="BA42" s="21"/>
      <c r="BB42" s="66"/>
      <c r="BC42" s="21"/>
      <c r="BD42" s="66"/>
      <c r="BE42" s="21"/>
      <c r="BF42" s="66"/>
      <c r="BG42" s="21"/>
      <c r="BH42" s="66"/>
      <c r="BI42" s="21"/>
      <c r="BJ42" s="66"/>
      <c r="BK42" s="21"/>
      <c r="BL42" s="66"/>
      <c r="BM42" s="21"/>
      <c r="BN42" s="66"/>
      <c r="BO42" s="21"/>
      <c r="BP42" s="66"/>
      <c r="BQ42" s="21"/>
      <c r="BR42" s="66"/>
      <c r="BS42" s="21"/>
      <c r="BT42" s="66"/>
      <c r="BU42" s="21"/>
      <c r="BV42" s="66"/>
      <c r="BW42" s="21"/>
      <c r="BX42" s="66"/>
      <c r="BY42" s="21"/>
      <c r="BZ42" s="66"/>
      <c r="CA42" s="21"/>
      <c r="CB42" s="66"/>
      <c r="CC42" s="21"/>
      <c r="CD42" s="66"/>
      <c r="CE42" s="21"/>
      <c r="CF42" s="66"/>
      <c r="CG42" s="21"/>
      <c r="CH42" s="66"/>
      <c r="CI42" s="21"/>
      <c r="CJ42" s="66"/>
      <c r="CK42" s="21"/>
      <c r="CL42" s="66"/>
      <c r="CM42" s="21"/>
      <c r="CN42" s="66"/>
      <c r="CO42" s="21"/>
      <c r="CP42" s="66"/>
      <c r="CQ42" s="21"/>
      <c r="CR42" s="66"/>
      <c r="CS42" s="21"/>
    </row>
    <row r="43" spans="1:97" s="19" customFormat="1" x14ac:dyDescent="0.2">
      <c r="A43" s="99" t="s">
        <v>22</v>
      </c>
      <c r="B43" s="116"/>
      <c r="C43" s="119"/>
      <c r="D43" s="66"/>
      <c r="E43" s="21"/>
      <c r="F43" s="66"/>
      <c r="G43" s="21"/>
      <c r="H43" s="66"/>
      <c r="I43" s="21"/>
      <c r="J43" s="66"/>
      <c r="K43" s="21"/>
      <c r="L43" s="66"/>
      <c r="M43" s="21"/>
      <c r="N43" s="66"/>
      <c r="O43" s="21"/>
      <c r="P43" s="66"/>
      <c r="Q43" s="21"/>
      <c r="R43" s="78"/>
      <c r="S43" s="21"/>
      <c r="T43" s="66"/>
      <c r="U43" s="21"/>
      <c r="V43" s="66"/>
      <c r="W43" s="21"/>
      <c r="X43" s="78"/>
      <c r="Y43" s="21"/>
      <c r="Z43" s="66"/>
      <c r="AA43" s="21"/>
      <c r="AB43" s="20"/>
      <c r="AC43" s="21"/>
      <c r="AD43" s="20"/>
      <c r="AE43" s="21"/>
      <c r="AF43" s="66"/>
      <c r="AG43" s="21"/>
      <c r="AH43" s="66"/>
      <c r="AI43" s="21"/>
      <c r="AJ43" s="66"/>
      <c r="AK43" s="21"/>
      <c r="AL43" s="66"/>
      <c r="AM43" s="21"/>
      <c r="AN43" s="66"/>
      <c r="AO43" s="21"/>
      <c r="AP43" s="66"/>
      <c r="AQ43" s="21"/>
      <c r="AR43" s="66"/>
      <c r="AS43" s="21"/>
      <c r="AT43" s="66"/>
      <c r="AU43" s="21"/>
      <c r="AV43" s="66"/>
      <c r="AW43" s="21"/>
      <c r="AX43" s="66"/>
      <c r="AY43" s="21"/>
      <c r="AZ43" s="66"/>
      <c r="BA43" s="21"/>
      <c r="BB43" s="66"/>
      <c r="BC43" s="21"/>
      <c r="BD43" s="66"/>
      <c r="BE43" s="21"/>
      <c r="BF43" s="66"/>
      <c r="BG43" s="21"/>
      <c r="BH43" s="66"/>
      <c r="BI43" s="21"/>
      <c r="BJ43" s="66"/>
      <c r="BK43" s="21"/>
      <c r="BL43" s="66"/>
      <c r="BM43" s="21"/>
      <c r="BN43" s="66"/>
      <c r="BO43" s="21"/>
      <c r="BP43" s="66"/>
      <c r="BQ43" s="21"/>
      <c r="BR43" s="66"/>
      <c r="BS43" s="21"/>
      <c r="BT43" s="66"/>
      <c r="BU43" s="21"/>
      <c r="BV43" s="66"/>
      <c r="BW43" s="21"/>
      <c r="BX43" s="66"/>
      <c r="BY43" s="21"/>
      <c r="BZ43" s="66"/>
      <c r="CA43" s="21"/>
      <c r="CB43" s="66"/>
      <c r="CC43" s="21"/>
      <c r="CD43" s="66"/>
      <c r="CE43" s="21"/>
      <c r="CF43" s="66"/>
      <c r="CG43" s="21"/>
      <c r="CH43" s="66"/>
      <c r="CI43" s="21"/>
      <c r="CJ43" s="66"/>
      <c r="CK43" s="21"/>
      <c r="CL43" s="66"/>
      <c r="CM43" s="21"/>
      <c r="CN43" s="66"/>
      <c r="CO43" s="21"/>
      <c r="CP43" s="66"/>
      <c r="CQ43" s="21"/>
      <c r="CR43" s="66"/>
      <c r="CS43" s="21"/>
    </row>
    <row r="44" spans="1:97" s="19" customFormat="1" x14ac:dyDescent="0.2">
      <c r="A44" s="99" t="s">
        <v>23</v>
      </c>
      <c r="B44" s="116"/>
      <c r="C44" s="119"/>
      <c r="D44" s="66"/>
      <c r="E44" s="21"/>
      <c r="F44" s="66"/>
      <c r="G44" s="21"/>
      <c r="H44" s="66"/>
      <c r="I44" s="21"/>
      <c r="J44" s="66"/>
      <c r="K44" s="21"/>
      <c r="L44" s="66"/>
      <c r="M44" s="21"/>
      <c r="N44" s="66"/>
      <c r="O44" s="21"/>
      <c r="P44" s="66"/>
      <c r="Q44" s="21"/>
      <c r="R44" s="66"/>
      <c r="S44" s="21"/>
      <c r="T44" s="66"/>
      <c r="U44" s="21"/>
      <c r="V44" s="66"/>
      <c r="W44" s="21"/>
      <c r="X44" s="66"/>
      <c r="Y44" s="21"/>
      <c r="Z44" s="66"/>
      <c r="AA44" s="21"/>
      <c r="AB44" s="20"/>
      <c r="AC44" s="21"/>
      <c r="AD44" s="20"/>
      <c r="AE44" s="21"/>
      <c r="AF44" s="66"/>
      <c r="AG44" s="21"/>
      <c r="AH44" s="66"/>
      <c r="AI44" s="21"/>
      <c r="AJ44" s="66"/>
      <c r="AK44" s="21"/>
      <c r="AL44" s="66"/>
      <c r="AM44" s="21"/>
      <c r="AN44" s="66"/>
      <c r="AO44" s="21"/>
      <c r="AP44" s="66"/>
      <c r="AQ44" s="21"/>
      <c r="AR44" s="66"/>
      <c r="AS44" s="21"/>
      <c r="AT44" s="66"/>
      <c r="AU44" s="21"/>
      <c r="AV44" s="66"/>
      <c r="AW44" s="21"/>
      <c r="AX44" s="66"/>
      <c r="AY44" s="21"/>
      <c r="AZ44" s="66"/>
      <c r="BA44" s="21"/>
      <c r="BB44" s="66"/>
      <c r="BC44" s="21"/>
      <c r="BD44" s="66"/>
      <c r="BE44" s="21"/>
      <c r="BF44" s="66"/>
      <c r="BG44" s="21"/>
      <c r="BH44" s="66"/>
      <c r="BI44" s="21"/>
      <c r="BJ44" s="66"/>
      <c r="BK44" s="21"/>
      <c r="BL44" s="66"/>
      <c r="BM44" s="21"/>
      <c r="BN44" s="66"/>
      <c r="BO44" s="21"/>
      <c r="BP44" s="66"/>
      <c r="BQ44" s="21"/>
      <c r="BR44" s="66"/>
      <c r="BS44" s="21"/>
      <c r="BT44" s="66"/>
      <c r="BU44" s="21"/>
      <c r="BV44" s="66"/>
      <c r="BW44" s="21"/>
      <c r="BX44" s="66"/>
      <c r="BY44" s="21"/>
      <c r="BZ44" s="66"/>
      <c r="CA44" s="21"/>
      <c r="CB44" s="66"/>
      <c r="CC44" s="21"/>
      <c r="CD44" s="66"/>
      <c r="CE44" s="21"/>
      <c r="CF44" s="66"/>
      <c r="CG44" s="21"/>
      <c r="CH44" s="66"/>
      <c r="CI44" s="21"/>
      <c r="CJ44" s="66"/>
      <c r="CK44" s="21"/>
      <c r="CL44" s="66"/>
      <c r="CM44" s="21"/>
      <c r="CN44" s="66"/>
      <c r="CO44" s="21"/>
      <c r="CP44" s="66"/>
      <c r="CQ44" s="21"/>
      <c r="CR44" s="66"/>
      <c r="CS44" s="21"/>
    </row>
    <row r="45" spans="1:97" s="19" customFormat="1" x14ac:dyDescent="0.2">
      <c r="A45" s="99" t="s">
        <v>24</v>
      </c>
      <c r="B45" s="116"/>
      <c r="C45" s="119"/>
      <c r="D45" s="66"/>
      <c r="E45" s="21"/>
      <c r="F45" s="66"/>
      <c r="G45" s="21"/>
      <c r="H45" s="66"/>
      <c r="I45" s="21"/>
      <c r="J45" s="66"/>
      <c r="K45" s="21"/>
      <c r="L45" s="66"/>
      <c r="M45" s="21"/>
      <c r="N45" s="66"/>
      <c r="O45" s="21"/>
      <c r="P45" s="66"/>
      <c r="Q45" s="21"/>
      <c r="R45" s="66"/>
      <c r="S45" s="21"/>
      <c r="T45" s="66"/>
      <c r="U45" s="21"/>
      <c r="V45" s="66"/>
      <c r="W45" s="21"/>
      <c r="X45" s="66"/>
      <c r="Y45" s="21"/>
      <c r="Z45" s="66"/>
      <c r="AA45" s="21"/>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row>
    <row r="46" spans="1:97" s="19" customFormat="1" x14ac:dyDescent="0.2">
      <c r="A46" s="99" t="s">
        <v>25</v>
      </c>
      <c r="B46" s="116"/>
      <c r="C46" s="119"/>
      <c r="D46" s="78"/>
      <c r="E46" s="21"/>
      <c r="F46" s="78"/>
      <c r="G46" s="21"/>
      <c r="H46" s="78"/>
      <c r="I46" s="21"/>
      <c r="J46" s="78"/>
      <c r="K46" s="21"/>
      <c r="L46" s="78"/>
      <c r="M46" s="21"/>
      <c r="N46" s="78"/>
      <c r="O46" s="21"/>
      <c r="P46" s="78"/>
      <c r="Q46" s="21"/>
      <c r="R46" s="78"/>
      <c r="S46" s="21"/>
      <c r="T46" s="78"/>
      <c r="U46" s="21"/>
      <c r="V46" s="78"/>
      <c r="W46" s="21"/>
      <c r="X46" s="78"/>
      <c r="Y46" s="21"/>
      <c r="Z46" s="78"/>
      <c r="AA46" s="21"/>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row>
    <row r="47" spans="1:97" s="19" customFormat="1" x14ac:dyDescent="0.2">
      <c r="A47" s="99" t="s">
        <v>26</v>
      </c>
      <c r="B47" s="116"/>
      <c r="C47" s="119"/>
      <c r="D47" s="66"/>
      <c r="E47" s="21"/>
      <c r="F47" s="66"/>
      <c r="G47" s="21"/>
      <c r="H47" s="66"/>
      <c r="I47" s="21"/>
      <c r="J47" s="66"/>
      <c r="K47" s="21"/>
      <c r="L47" s="66"/>
      <c r="M47" s="21"/>
      <c r="N47" s="66"/>
      <c r="O47" s="21"/>
      <c r="P47" s="66"/>
      <c r="Q47" s="21"/>
      <c r="R47" s="66"/>
      <c r="S47" s="21"/>
      <c r="T47" s="66"/>
      <c r="U47" s="21"/>
      <c r="V47" s="66"/>
      <c r="W47" s="21"/>
      <c r="X47" s="66"/>
      <c r="Y47" s="21"/>
      <c r="Z47" s="66"/>
      <c r="AA47" s="21"/>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row>
    <row r="48" spans="1:97" s="19" customFormat="1" x14ac:dyDescent="0.2">
      <c r="A48" s="99" t="s">
        <v>27</v>
      </c>
      <c r="B48" s="116"/>
      <c r="C48" s="119"/>
      <c r="D48" s="66"/>
      <c r="E48" s="21"/>
      <c r="F48" s="66"/>
      <c r="G48" s="21"/>
      <c r="H48" s="66"/>
      <c r="I48" s="21"/>
      <c r="J48" s="66"/>
      <c r="K48" s="21"/>
      <c r="L48" s="66"/>
      <c r="M48" s="21"/>
      <c r="N48" s="66"/>
      <c r="O48" s="21"/>
      <c r="P48" s="66"/>
      <c r="Q48" s="21"/>
      <c r="R48" s="78"/>
      <c r="S48" s="21"/>
      <c r="T48" s="78"/>
      <c r="U48" s="21"/>
      <c r="V48" s="78"/>
      <c r="W48" s="21"/>
      <c r="X48" s="78"/>
      <c r="Y48" s="21"/>
      <c r="Z48" s="78"/>
      <c r="AA48" s="21"/>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row>
    <row r="49" spans="1:97" s="19" customFormat="1" x14ac:dyDescent="0.2">
      <c r="A49" s="99" t="s">
        <v>28</v>
      </c>
      <c r="B49" s="116"/>
      <c r="C49" s="119"/>
      <c r="D49" s="78"/>
      <c r="E49" s="21"/>
      <c r="F49" s="78"/>
      <c r="G49" s="21"/>
      <c r="H49" s="78"/>
      <c r="I49" s="21"/>
      <c r="J49" s="78"/>
      <c r="K49" s="21"/>
      <c r="L49" s="78"/>
      <c r="M49" s="21"/>
      <c r="N49" s="78"/>
      <c r="O49" s="21"/>
      <c r="P49" s="78"/>
      <c r="Q49" s="21"/>
      <c r="R49" s="78"/>
      <c r="S49" s="21"/>
      <c r="T49" s="78"/>
      <c r="U49" s="21"/>
      <c r="V49" s="78"/>
      <c r="W49" s="21"/>
      <c r="X49" s="78"/>
      <c r="Y49" s="21"/>
      <c r="Z49" s="78"/>
      <c r="AA49" s="21"/>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row>
    <row r="50" spans="1:97" s="19" customFormat="1" x14ac:dyDescent="0.2">
      <c r="A50" s="99" t="s">
        <v>29</v>
      </c>
      <c r="B50" s="116"/>
      <c r="C50" s="119"/>
      <c r="D50" s="78"/>
      <c r="E50" s="21"/>
      <c r="F50" s="78"/>
      <c r="G50" s="21"/>
      <c r="H50" s="78"/>
      <c r="I50" s="21"/>
      <c r="J50" s="78"/>
      <c r="K50" s="21"/>
      <c r="L50" s="78"/>
      <c r="M50" s="21"/>
      <c r="N50" s="78"/>
      <c r="O50" s="21"/>
      <c r="P50" s="78"/>
      <c r="Q50" s="21"/>
      <c r="R50" s="78"/>
      <c r="S50" s="21"/>
      <c r="T50" s="78"/>
      <c r="U50" s="21"/>
      <c r="V50" s="78"/>
      <c r="W50" s="21"/>
      <c r="X50" s="78"/>
      <c r="Y50" s="21"/>
      <c r="Z50" s="78"/>
      <c r="AA50" s="21"/>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row>
    <row r="51" spans="1:97" s="19" customFormat="1" x14ac:dyDescent="0.2">
      <c r="A51" s="99" t="s">
        <v>30</v>
      </c>
      <c r="B51" s="116"/>
      <c r="C51" s="119"/>
      <c r="D51" s="66"/>
      <c r="E51" s="21"/>
      <c r="F51" s="66"/>
      <c r="G51" s="21"/>
      <c r="H51" s="66"/>
      <c r="I51" s="21"/>
      <c r="J51" s="66"/>
      <c r="K51" s="21"/>
      <c r="L51" s="66"/>
      <c r="M51" s="21"/>
      <c r="N51" s="66"/>
      <c r="O51" s="21"/>
      <c r="P51" s="66"/>
      <c r="Q51" s="21"/>
      <c r="R51" s="66"/>
      <c r="S51" s="21"/>
      <c r="T51" s="66"/>
      <c r="U51" s="21"/>
      <c r="V51" s="66"/>
      <c r="W51" s="21"/>
      <c r="X51" s="66"/>
      <c r="Y51" s="21"/>
      <c r="Z51" s="66"/>
      <c r="AA51" s="21"/>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row>
    <row r="52" spans="1:97" s="19" customFormat="1" x14ac:dyDescent="0.2">
      <c r="A52" s="99" t="s">
        <v>31</v>
      </c>
      <c r="B52" s="116"/>
      <c r="C52" s="119"/>
      <c r="D52" s="66"/>
      <c r="E52" s="21"/>
      <c r="F52" s="66"/>
      <c r="G52" s="21"/>
      <c r="H52" s="66"/>
      <c r="I52" s="21"/>
      <c r="J52" s="66"/>
      <c r="K52" s="21"/>
      <c r="L52" s="66"/>
      <c r="M52" s="21"/>
      <c r="N52" s="66"/>
      <c r="O52" s="21"/>
      <c r="P52" s="66"/>
      <c r="Q52" s="21"/>
      <c r="R52" s="66"/>
      <c r="S52" s="21"/>
      <c r="T52" s="66"/>
      <c r="U52" s="21"/>
      <c r="V52" s="66"/>
      <c r="W52" s="21"/>
      <c r="X52" s="66"/>
      <c r="Y52" s="21"/>
      <c r="Z52" s="66"/>
      <c r="AA52" s="21"/>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row>
    <row r="53" spans="1:97" s="19" customFormat="1" x14ac:dyDescent="0.2">
      <c r="A53" s="99" t="s">
        <v>32</v>
      </c>
      <c r="B53" s="116"/>
      <c r="C53" s="119"/>
      <c r="D53" s="66"/>
      <c r="E53" s="21"/>
      <c r="F53" s="66"/>
      <c r="G53" s="21"/>
      <c r="H53" s="66"/>
      <c r="I53" s="21"/>
      <c r="J53" s="66"/>
      <c r="K53" s="21"/>
      <c r="L53" s="66"/>
      <c r="M53" s="21"/>
      <c r="N53" s="66"/>
      <c r="O53" s="21"/>
      <c r="P53" s="66"/>
      <c r="Q53" s="21"/>
      <c r="R53" s="66"/>
      <c r="S53" s="21"/>
      <c r="T53" s="66"/>
      <c r="U53" s="21"/>
      <c r="V53" s="66"/>
      <c r="W53" s="21"/>
      <c r="X53" s="66"/>
      <c r="Y53" s="21"/>
      <c r="Z53" s="66"/>
      <c r="AA53" s="21"/>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row>
    <row r="54" spans="1:97" s="19" customFormat="1" x14ac:dyDescent="0.2">
      <c r="A54" s="99" t="s">
        <v>33</v>
      </c>
      <c r="B54" s="116"/>
      <c r="C54" s="119"/>
      <c r="D54" s="78"/>
      <c r="E54" s="21"/>
      <c r="F54" s="78"/>
      <c r="G54" s="21"/>
      <c r="H54" s="78"/>
      <c r="I54" s="21"/>
      <c r="J54" s="78"/>
      <c r="K54" s="21"/>
      <c r="L54" s="78"/>
      <c r="M54" s="21"/>
      <c r="N54" s="78"/>
      <c r="O54" s="21"/>
      <c r="P54" s="78"/>
      <c r="Q54" s="21"/>
      <c r="R54" s="78"/>
      <c r="S54" s="21"/>
      <c r="T54" s="78"/>
      <c r="U54" s="21"/>
      <c r="V54" s="78"/>
      <c r="W54" s="21"/>
      <c r="X54" s="78"/>
      <c r="Y54" s="21"/>
      <c r="Z54" s="78"/>
      <c r="AA54" s="21"/>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row>
    <row r="55" spans="1:97" s="19" customFormat="1" x14ac:dyDescent="0.2">
      <c r="A55" s="99" t="s">
        <v>34</v>
      </c>
      <c r="B55" s="116"/>
      <c r="C55" s="119"/>
      <c r="D55" s="66"/>
      <c r="E55" s="21"/>
      <c r="F55" s="66"/>
      <c r="G55" s="21"/>
      <c r="H55" s="66"/>
      <c r="I55" s="21"/>
      <c r="J55" s="66"/>
      <c r="K55" s="21"/>
      <c r="L55" s="66"/>
      <c r="M55" s="21"/>
      <c r="N55" s="66"/>
      <c r="O55" s="21"/>
      <c r="P55" s="66"/>
      <c r="Q55" s="21"/>
      <c r="R55" s="66"/>
      <c r="S55" s="21"/>
      <c r="T55" s="66"/>
      <c r="U55" s="21"/>
      <c r="V55" s="66"/>
      <c r="W55" s="21"/>
      <c r="X55" s="66"/>
      <c r="Y55" s="21"/>
      <c r="Z55" s="66"/>
      <c r="AA55" s="21"/>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row>
    <row r="56" spans="1:97" s="19" customFormat="1" x14ac:dyDescent="0.2">
      <c r="A56" s="100" t="s">
        <v>35</v>
      </c>
      <c r="B56" s="117"/>
      <c r="C56" s="120"/>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row>
    <row r="57" spans="1:97" x14ac:dyDescent="0.2">
      <c r="A57" s="101" t="s">
        <v>36</v>
      </c>
      <c r="B57" s="118"/>
      <c r="C57" s="121"/>
      <c r="D57" s="80"/>
      <c r="E57" s="80"/>
      <c r="F57" s="80"/>
      <c r="G57" s="80"/>
      <c r="H57" s="22"/>
      <c r="I57" s="22"/>
      <c r="J57" s="22"/>
      <c r="K57" s="22"/>
      <c r="L57" s="22"/>
      <c r="M57" s="22"/>
      <c r="N57" s="22"/>
      <c r="O57" s="22"/>
      <c r="P57" s="22"/>
      <c r="Q57" s="22"/>
      <c r="R57" s="22"/>
      <c r="S57" s="22"/>
      <c r="T57" s="22"/>
      <c r="U57" s="22"/>
      <c r="V57" s="22"/>
      <c r="W57" s="22"/>
      <c r="X57" s="22"/>
      <c r="Y57" s="22"/>
      <c r="Z57" s="22"/>
      <c r="AA57" s="22"/>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row>
    <row r="58" spans="1:97" x14ac:dyDescent="0.2">
      <c r="A58" s="101" t="s">
        <v>37</v>
      </c>
      <c r="B58" s="118"/>
      <c r="C58" s="121"/>
      <c r="D58" s="80"/>
      <c r="E58" s="80"/>
      <c r="F58" s="80"/>
      <c r="G58" s="80"/>
      <c r="H58" s="22"/>
      <c r="I58" s="22"/>
      <c r="J58" s="22"/>
      <c r="K58" s="22"/>
      <c r="L58" s="22"/>
      <c r="M58" s="22"/>
      <c r="N58" s="22"/>
      <c r="O58" s="22"/>
      <c r="P58" s="22"/>
      <c r="Q58" s="22"/>
      <c r="R58" s="22"/>
      <c r="S58" s="22"/>
      <c r="T58" s="22"/>
      <c r="U58" s="22"/>
      <c r="V58" s="22"/>
      <c r="W58" s="22"/>
      <c r="X58" s="22"/>
      <c r="Y58" s="22"/>
      <c r="Z58" s="22"/>
      <c r="AA58" s="22"/>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row>
  </sheetData>
  <mergeCells count="720">
    <mergeCell ref="AV36:AW36"/>
    <mergeCell ref="AV37:AW37"/>
    <mergeCell ref="AT34:AU34"/>
    <mergeCell ref="AT35:AU35"/>
    <mergeCell ref="AT36:AU36"/>
    <mergeCell ref="AT37:AU37"/>
    <mergeCell ref="AV4:AW4"/>
    <mergeCell ref="AV5:AW5"/>
    <mergeCell ref="AV6:AW6"/>
    <mergeCell ref="AV7:AW7"/>
    <mergeCell ref="AV8:AW8"/>
    <mergeCell ref="AV9:AW9"/>
    <mergeCell ref="AV11:AW11"/>
    <mergeCell ref="AV12:AW12"/>
    <mergeCell ref="AV22:AW22"/>
    <mergeCell ref="AV28:AW28"/>
    <mergeCell ref="AV34:AW34"/>
    <mergeCell ref="AV35:AW35"/>
    <mergeCell ref="AT9:AU9"/>
    <mergeCell ref="AT11:AU11"/>
    <mergeCell ref="AT12:AU12"/>
    <mergeCell ref="AT22:AU22"/>
    <mergeCell ref="AT28:AU28"/>
    <mergeCell ref="AT4:AU4"/>
    <mergeCell ref="AT5:AU5"/>
    <mergeCell ref="AT6:AU6"/>
    <mergeCell ref="AT7:AU7"/>
    <mergeCell ref="AT8:AU8"/>
    <mergeCell ref="AP36:AQ36"/>
    <mergeCell ref="AP37:AQ37"/>
    <mergeCell ref="AR4:AS4"/>
    <mergeCell ref="AR5:AS5"/>
    <mergeCell ref="AR6:AS6"/>
    <mergeCell ref="AR7:AS7"/>
    <mergeCell ref="AR8:AS8"/>
    <mergeCell ref="AR9:AS9"/>
    <mergeCell ref="AR11:AS11"/>
    <mergeCell ref="AR12:AS12"/>
    <mergeCell ref="AR22:AS22"/>
    <mergeCell ref="AR28:AS28"/>
    <mergeCell ref="AR34:AS34"/>
    <mergeCell ref="AR35:AS35"/>
    <mergeCell ref="AR36:AS36"/>
    <mergeCell ref="AR37:AS37"/>
    <mergeCell ref="AP28:AQ28"/>
    <mergeCell ref="AP34:AQ34"/>
    <mergeCell ref="AP35:AQ35"/>
    <mergeCell ref="AR10:AS10"/>
    <mergeCell ref="AN9:AO9"/>
    <mergeCell ref="AN11:AO11"/>
    <mergeCell ref="AN12:AO12"/>
    <mergeCell ref="AN22:AO22"/>
    <mergeCell ref="AN28:AO28"/>
    <mergeCell ref="AN4:AO4"/>
    <mergeCell ref="AN5:AO5"/>
    <mergeCell ref="AN6:AO6"/>
    <mergeCell ref="AP4:AQ4"/>
    <mergeCell ref="AP5:AQ5"/>
    <mergeCell ref="AP6:AQ6"/>
    <mergeCell ref="AP7:AQ7"/>
    <mergeCell ref="AP8:AQ8"/>
    <mergeCell ref="AP9:AQ9"/>
    <mergeCell ref="AP11:AQ11"/>
    <mergeCell ref="AP12:AQ12"/>
    <mergeCell ref="AP22:AQ22"/>
    <mergeCell ref="AN7:AO7"/>
    <mergeCell ref="AN8:AO8"/>
    <mergeCell ref="AP10:AQ10"/>
    <mergeCell ref="AL9:AM9"/>
    <mergeCell ref="AL11:AM11"/>
    <mergeCell ref="AL12:AM12"/>
    <mergeCell ref="AL22:AM22"/>
    <mergeCell ref="AL28:AM28"/>
    <mergeCell ref="AL34:AM34"/>
    <mergeCell ref="AL35:AM35"/>
    <mergeCell ref="AL36:AM36"/>
    <mergeCell ref="AL37:AM37"/>
    <mergeCell ref="AN34:AO34"/>
    <mergeCell ref="AN35:AO35"/>
    <mergeCell ref="AN36:AO36"/>
    <mergeCell ref="AN37:AO37"/>
    <mergeCell ref="AH37:AI37"/>
    <mergeCell ref="AJ4:AK4"/>
    <mergeCell ref="AJ5:AK5"/>
    <mergeCell ref="AJ6:AK6"/>
    <mergeCell ref="AJ7:AK7"/>
    <mergeCell ref="AJ8:AK8"/>
    <mergeCell ref="AJ9:AK9"/>
    <mergeCell ref="AJ11:AK11"/>
    <mergeCell ref="AJ12:AK12"/>
    <mergeCell ref="AJ22:AK22"/>
    <mergeCell ref="AJ28:AK28"/>
    <mergeCell ref="AJ34:AK34"/>
    <mergeCell ref="AJ35:AK35"/>
    <mergeCell ref="AJ36:AK36"/>
    <mergeCell ref="AJ37:AK37"/>
    <mergeCell ref="AL4:AM4"/>
    <mergeCell ref="AL5:AM5"/>
    <mergeCell ref="AL6:AM6"/>
    <mergeCell ref="AL7:AM7"/>
    <mergeCell ref="AL8:AM8"/>
    <mergeCell ref="AF4:AG4"/>
    <mergeCell ref="AF5:AG5"/>
    <mergeCell ref="AF6:AG6"/>
    <mergeCell ref="AF7:AG7"/>
    <mergeCell ref="AH4:AI4"/>
    <mergeCell ref="AH5:AI5"/>
    <mergeCell ref="AH6:AI6"/>
    <mergeCell ref="AH7:AI7"/>
    <mergeCell ref="AF35:AG35"/>
    <mergeCell ref="AF8:AG8"/>
    <mergeCell ref="AH8:AI8"/>
    <mergeCell ref="AH34:AI34"/>
    <mergeCell ref="AH35:AI35"/>
    <mergeCell ref="AF36:AG36"/>
    <mergeCell ref="AF9:AG9"/>
    <mergeCell ref="AF11:AG11"/>
    <mergeCell ref="AF12:AG12"/>
    <mergeCell ref="AF22:AG22"/>
    <mergeCell ref="AF28:AG28"/>
    <mergeCell ref="AH9:AI9"/>
    <mergeCell ref="AH11:AI11"/>
    <mergeCell ref="AH12:AI12"/>
    <mergeCell ref="AH22:AI22"/>
    <mergeCell ref="AH28:AI28"/>
    <mergeCell ref="AH36:AI36"/>
    <mergeCell ref="D35:E35"/>
    <mergeCell ref="F35:G35"/>
    <mergeCell ref="H35:I35"/>
    <mergeCell ref="D36:E36"/>
    <mergeCell ref="F36:G36"/>
    <mergeCell ref="H36:I36"/>
    <mergeCell ref="AF34:AG34"/>
    <mergeCell ref="D37:E37"/>
    <mergeCell ref="F37:G37"/>
    <mergeCell ref="H37:I37"/>
    <mergeCell ref="J37:K37"/>
    <mergeCell ref="L37:M37"/>
    <mergeCell ref="N37:O37"/>
    <mergeCell ref="P37:Q37"/>
    <mergeCell ref="R37:S37"/>
    <mergeCell ref="T37:U37"/>
    <mergeCell ref="V37:W37"/>
    <mergeCell ref="X37:Y37"/>
    <mergeCell ref="Z37:AA37"/>
    <mergeCell ref="AB37:AC37"/>
    <mergeCell ref="AD37:AE37"/>
    <mergeCell ref="AF37:AG37"/>
    <mergeCell ref="R36:S36"/>
    <mergeCell ref="J35:K35"/>
    <mergeCell ref="AD28:AE28"/>
    <mergeCell ref="D34:E34"/>
    <mergeCell ref="F34:G34"/>
    <mergeCell ref="H34:I34"/>
    <mergeCell ref="J34:K34"/>
    <mergeCell ref="L34:M34"/>
    <mergeCell ref="N34:O34"/>
    <mergeCell ref="P34:Q34"/>
    <mergeCell ref="R34:S34"/>
    <mergeCell ref="T34:U34"/>
    <mergeCell ref="V34:W34"/>
    <mergeCell ref="X34:Y34"/>
    <mergeCell ref="Z34:AA34"/>
    <mergeCell ref="AB34:AC34"/>
    <mergeCell ref="Z22:AA22"/>
    <mergeCell ref="AB22:AC22"/>
    <mergeCell ref="AD22:AE22"/>
    <mergeCell ref="D28:E28"/>
    <mergeCell ref="F28:G28"/>
    <mergeCell ref="H28:I28"/>
    <mergeCell ref="J28:K28"/>
    <mergeCell ref="L28:M28"/>
    <mergeCell ref="N28:O28"/>
    <mergeCell ref="P28:Q28"/>
    <mergeCell ref="R28:S28"/>
    <mergeCell ref="T28:U28"/>
    <mergeCell ref="V28:W28"/>
    <mergeCell ref="X28:Y28"/>
    <mergeCell ref="Z28:AA28"/>
    <mergeCell ref="P22:Q22"/>
    <mergeCell ref="R22:S22"/>
    <mergeCell ref="T22:U22"/>
    <mergeCell ref="V22:W22"/>
    <mergeCell ref="X22:Y22"/>
    <mergeCell ref="D22:E22"/>
    <mergeCell ref="F22:G22"/>
    <mergeCell ref="H22:I22"/>
    <mergeCell ref="AB28:AC28"/>
    <mergeCell ref="AD5:AE5"/>
    <mergeCell ref="F7:G7"/>
    <mergeCell ref="H7:I7"/>
    <mergeCell ref="J7:K7"/>
    <mergeCell ref="L7:M7"/>
    <mergeCell ref="N7:O7"/>
    <mergeCell ref="P7:Q7"/>
    <mergeCell ref="R7:S7"/>
    <mergeCell ref="T7:U7"/>
    <mergeCell ref="V7:W7"/>
    <mergeCell ref="X7:Y7"/>
    <mergeCell ref="Z7:AA7"/>
    <mergeCell ref="AB7:AC7"/>
    <mergeCell ref="AD7:AE7"/>
    <mergeCell ref="X5:Y5"/>
    <mergeCell ref="Z5:AA5"/>
    <mergeCell ref="AB5:AC5"/>
    <mergeCell ref="AB35:AC35"/>
    <mergeCell ref="AD35:AE35"/>
    <mergeCell ref="AD36:AE36"/>
    <mergeCell ref="AB36:AC36"/>
    <mergeCell ref="T36:U36"/>
    <mergeCell ref="V36:W36"/>
    <mergeCell ref="X36:Y36"/>
    <mergeCell ref="Z36:AA36"/>
    <mergeCell ref="R35:S35"/>
    <mergeCell ref="T35:U35"/>
    <mergeCell ref="V35:W35"/>
    <mergeCell ref="X35:Y35"/>
    <mergeCell ref="Z35:AA35"/>
    <mergeCell ref="J36:K36"/>
    <mergeCell ref="L35:M35"/>
    <mergeCell ref="N35:O35"/>
    <mergeCell ref="P35:Q35"/>
    <mergeCell ref="L36:M36"/>
    <mergeCell ref="N36:O36"/>
    <mergeCell ref="P36:Q36"/>
    <mergeCell ref="H12:I12"/>
    <mergeCell ref="H11:I11"/>
    <mergeCell ref="L22:M22"/>
    <mergeCell ref="N22:O22"/>
    <mergeCell ref="J22:K22"/>
    <mergeCell ref="V9:W9"/>
    <mergeCell ref="H9:I9"/>
    <mergeCell ref="R12:S12"/>
    <mergeCell ref="R11:S11"/>
    <mergeCell ref="R9:S9"/>
    <mergeCell ref="L12:M12"/>
    <mergeCell ref="L11:M11"/>
    <mergeCell ref="L9:M9"/>
    <mergeCell ref="J9:K9"/>
    <mergeCell ref="J11:K11"/>
    <mergeCell ref="J12:K12"/>
    <mergeCell ref="P12:Q12"/>
    <mergeCell ref="P11:Q11"/>
    <mergeCell ref="P9:Q9"/>
    <mergeCell ref="N12:O12"/>
    <mergeCell ref="N11:O11"/>
    <mergeCell ref="N9:O9"/>
    <mergeCell ref="AB8:AC8"/>
    <mergeCell ref="AD8:AE8"/>
    <mergeCell ref="AD12:AE12"/>
    <mergeCell ref="AD11:AE11"/>
    <mergeCell ref="AD9:AE9"/>
    <mergeCell ref="AB9:AC9"/>
    <mergeCell ref="AB11:AC11"/>
    <mergeCell ref="AB12:AC12"/>
    <mergeCell ref="R8:S8"/>
    <mergeCell ref="T8:U8"/>
    <mergeCell ref="V8:W8"/>
    <mergeCell ref="X8:Y8"/>
    <mergeCell ref="Z8:AA8"/>
    <mergeCell ref="X9:Y9"/>
    <mergeCell ref="X11:Y11"/>
    <mergeCell ref="X12:Y12"/>
    <mergeCell ref="Z12:AA12"/>
    <mergeCell ref="Z11:AA11"/>
    <mergeCell ref="Z9:AA9"/>
    <mergeCell ref="T9:U9"/>
    <mergeCell ref="T11:U11"/>
    <mergeCell ref="T12:U12"/>
    <mergeCell ref="V12:W12"/>
    <mergeCell ref="V11:W11"/>
    <mergeCell ref="AD4:AE4"/>
    <mergeCell ref="AD6:AE6"/>
    <mergeCell ref="D9:E9"/>
    <mergeCell ref="D11:E11"/>
    <mergeCell ref="D12:E12"/>
    <mergeCell ref="F9:G9"/>
    <mergeCell ref="F11:G11"/>
    <mergeCell ref="F12:G12"/>
    <mergeCell ref="H8:I8"/>
    <mergeCell ref="D8:E8"/>
    <mergeCell ref="F8:G8"/>
    <mergeCell ref="J8:K8"/>
    <mergeCell ref="L8:M8"/>
    <mergeCell ref="N8:O8"/>
    <mergeCell ref="P8:Q8"/>
    <mergeCell ref="AB4:AC4"/>
    <mergeCell ref="AB6:AC6"/>
    <mergeCell ref="Z4:AA4"/>
    <mergeCell ref="Z6:AA6"/>
    <mergeCell ref="V4:W4"/>
    <mergeCell ref="V6:W6"/>
    <mergeCell ref="X4:Y4"/>
    <mergeCell ref="X6:Y6"/>
    <mergeCell ref="V5:W5"/>
    <mergeCell ref="R4:S4"/>
    <mergeCell ref="R6:S6"/>
    <mergeCell ref="T4:U4"/>
    <mergeCell ref="T6:U6"/>
    <mergeCell ref="T5:U5"/>
    <mergeCell ref="J6:K6"/>
    <mergeCell ref="H4:I4"/>
    <mergeCell ref="H6:I6"/>
    <mergeCell ref="N4:O4"/>
    <mergeCell ref="N6:O6"/>
    <mergeCell ref="H5:I5"/>
    <mergeCell ref="J5:K5"/>
    <mergeCell ref="L5:M5"/>
    <mergeCell ref="N5:O5"/>
    <mergeCell ref="P5:Q5"/>
    <mergeCell ref="R5:S5"/>
    <mergeCell ref="A1:A3"/>
    <mergeCell ref="J4:K4"/>
    <mergeCell ref="L4:M4"/>
    <mergeCell ref="L6:M6"/>
    <mergeCell ref="F4:G4"/>
    <mergeCell ref="F6:G6"/>
    <mergeCell ref="D4:E4"/>
    <mergeCell ref="D6:E6"/>
    <mergeCell ref="P4:Q4"/>
    <mergeCell ref="P6:Q6"/>
    <mergeCell ref="D5:E5"/>
    <mergeCell ref="B4:C4"/>
    <mergeCell ref="F5:G5"/>
    <mergeCell ref="AX4:AY4"/>
    <mergeCell ref="AX5:AY5"/>
    <mergeCell ref="AX6:AY6"/>
    <mergeCell ref="AX7:AY7"/>
    <mergeCell ref="AX8:AY8"/>
    <mergeCell ref="AX9:AY9"/>
    <mergeCell ref="AX11:AY11"/>
    <mergeCell ref="AX12:AY12"/>
    <mergeCell ref="AX22:AY22"/>
    <mergeCell ref="BB34:BC34"/>
    <mergeCell ref="BB35:BC35"/>
    <mergeCell ref="BB36:BC36"/>
    <mergeCell ref="BB37:BC37"/>
    <mergeCell ref="AZ4:BA4"/>
    <mergeCell ref="AZ5:BA5"/>
    <mergeCell ref="AZ6:BA6"/>
    <mergeCell ref="AZ7:BA7"/>
    <mergeCell ref="AZ8:BA8"/>
    <mergeCell ref="AZ9:BA9"/>
    <mergeCell ref="AZ11:BA11"/>
    <mergeCell ref="AZ12:BA12"/>
    <mergeCell ref="AZ22:BA22"/>
    <mergeCell ref="AX28:AY28"/>
    <mergeCell ref="AX34:AY34"/>
    <mergeCell ref="AX35:AY35"/>
    <mergeCell ref="AX36:AY36"/>
    <mergeCell ref="AX37:AY37"/>
    <mergeCell ref="AZ28:BA28"/>
    <mergeCell ref="AZ34:BA34"/>
    <mergeCell ref="AZ35:BA35"/>
    <mergeCell ref="AZ36:BA36"/>
    <mergeCell ref="AZ37:BA37"/>
    <mergeCell ref="BD28:BE28"/>
    <mergeCell ref="BD34:BE34"/>
    <mergeCell ref="BD35:BE35"/>
    <mergeCell ref="BD36:BE36"/>
    <mergeCell ref="BD37:BE37"/>
    <mergeCell ref="BB4:BC4"/>
    <mergeCell ref="BB5:BC5"/>
    <mergeCell ref="BB6:BC6"/>
    <mergeCell ref="BB7:BC7"/>
    <mergeCell ref="BB8:BC8"/>
    <mergeCell ref="BD4:BE4"/>
    <mergeCell ref="BD5:BE5"/>
    <mergeCell ref="BD6:BE6"/>
    <mergeCell ref="BD7:BE7"/>
    <mergeCell ref="BD8:BE8"/>
    <mergeCell ref="BD9:BE9"/>
    <mergeCell ref="BD11:BE11"/>
    <mergeCell ref="BD12:BE12"/>
    <mergeCell ref="BD22:BE22"/>
    <mergeCell ref="BB9:BC9"/>
    <mergeCell ref="BB11:BC11"/>
    <mergeCell ref="BB12:BC12"/>
    <mergeCell ref="BB22:BC22"/>
    <mergeCell ref="BB28:BC28"/>
    <mergeCell ref="BF4:BG4"/>
    <mergeCell ref="BF5:BG5"/>
    <mergeCell ref="BF6:BG6"/>
    <mergeCell ref="BF7:BG7"/>
    <mergeCell ref="BF8:BG8"/>
    <mergeCell ref="BF9:BG9"/>
    <mergeCell ref="BF11:BG11"/>
    <mergeCell ref="BF12:BG12"/>
    <mergeCell ref="BF22:BG22"/>
    <mergeCell ref="BJ34:BK34"/>
    <mergeCell ref="BJ35:BK35"/>
    <mergeCell ref="BJ36:BK36"/>
    <mergeCell ref="BJ37:BK37"/>
    <mergeCell ref="BH4:BI4"/>
    <mergeCell ref="BH5:BI5"/>
    <mergeCell ref="BH6:BI6"/>
    <mergeCell ref="BH7:BI7"/>
    <mergeCell ref="BH8:BI8"/>
    <mergeCell ref="BH9:BI9"/>
    <mergeCell ref="BH11:BI11"/>
    <mergeCell ref="BH12:BI12"/>
    <mergeCell ref="BH22:BI22"/>
    <mergeCell ref="BF28:BG28"/>
    <mergeCell ref="BF34:BG34"/>
    <mergeCell ref="BF35:BG35"/>
    <mergeCell ref="BF36:BG36"/>
    <mergeCell ref="BF37:BG37"/>
    <mergeCell ref="BH28:BI28"/>
    <mergeCell ref="BH34:BI34"/>
    <mergeCell ref="BH35:BI35"/>
    <mergeCell ref="BH36:BI36"/>
    <mergeCell ref="BH37:BI37"/>
    <mergeCell ref="BL28:BM28"/>
    <mergeCell ref="BL34:BM34"/>
    <mergeCell ref="BL35:BM35"/>
    <mergeCell ref="BL36:BM36"/>
    <mergeCell ref="BL37:BM37"/>
    <mergeCell ref="BJ4:BK4"/>
    <mergeCell ref="BJ5:BK5"/>
    <mergeCell ref="BJ6:BK6"/>
    <mergeCell ref="BJ7:BK7"/>
    <mergeCell ref="BJ8:BK8"/>
    <mergeCell ref="BL4:BM4"/>
    <mergeCell ref="BL5:BM5"/>
    <mergeCell ref="BL6:BM6"/>
    <mergeCell ref="BL7:BM7"/>
    <mergeCell ref="BL8:BM8"/>
    <mergeCell ref="BL9:BM9"/>
    <mergeCell ref="BL11:BM11"/>
    <mergeCell ref="BL12:BM12"/>
    <mergeCell ref="BL22:BM22"/>
    <mergeCell ref="BJ9:BK9"/>
    <mergeCell ref="BJ11:BK11"/>
    <mergeCell ref="BJ12:BK12"/>
    <mergeCell ref="BJ22:BK22"/>
    <mergeCell ref="BJ28:BK28"/>
    <mergeCell ref="BN4:BO4"/>
    <mergeCell ref="BN5:BO5"/>
    <mergeCell ref="BN6:BO6"/>
    <mergeCell ref="BN7:BO7"/>
    <mergeCell ref="BN8:BO8"/>
    <mergeCell ref="BN9:BO9"/>
    <mergeCell ref="BN11:BO11"/>
    <mergeCell ref="BN12:BO12"/>
    <mergeCell ref="BN22:BO22"/>
    <mergeCell ref="BR34:BS34"/>
    <mergeCell ref="BR35:BS35"/>
    <mergeCell ref="BR36:BS36"/>
    <mergeCell ref="BR37:BS37"/>
    <mergeCell ref="BP4:BQ4"/>
    <mergeCell ref="BP5:BQ5"/>
    <mergeCell ref="BP6:BQ6"/>
    <mergeCell ref="BP7:BQ7"/>
    <mergeCell ref="BP8:BQ8"/>
    <mergeCell ref="BP9:BQ9"/>
    <mergeCell ref="BP11:BQ11"/>
    <mergeCell ref="BP12:BQ12"/>
    <mergeCell ref="BP22:BQ22"/>
    <mergeCell ref="BN28:BO28"/>
    <mergeCell ref="BN34:BO34"/>
    <mergeCell ref="BN35:BO35"/>
    <mergeCell ref="BN36:BO36"/>
    <mergeCell ref="BN37:BO37"/>
    <mergeCell ref="BP28:BQ28"/>
    <mergeCell ref="BP34:BQ34"/>
    <mergeCell ref="BP35:BQ35"/>
    <mergeCell ref="BP36:BQ36"/>
    <mergeCell ref="BP37:BQ37"/>
    <mergeCell ref="BT28:BU28"/>
    <mergeCell ref="BT34:BU34"/>
    <mergeCell ref="BT35:BU35"/>
    <mergeCell ref="BT36:BU36"/>
    <mergeCell ref="BT37:BU37"/>
    <mergeCell ref="BR4:BS4"/>
    <mergeCell ref="BR5:BS5"/>
    <mergeCell ref="BR6:BS6"/>
    <mergeCell ref="BR7:BS7"/>
    <mergeCell ref="BR8:BS8"/>
    <mergeCell ref="BT4:BU4"/>
    <mergeCell ref="BT5:BU5"/>
    <mergeCell ref="BT6:BU6"/>
    <mergeCell ref="BT7:BU7"/>
    <mergeCell ref="BT8:BU8"/>
    <mergeCell ref="BT9:BU9"/>
    <mergeCell ref="BT11:BU11"/>
    <mergeCell ref="BT12:BU12"/>
    <mergeCell ref="BT22:BU22"/>
    <mergeCell ref="BR9:BS9"/>
    <mergeCell ref="BR11:BS11"/>
    <mergeCell ref="BR12:BS12"/>
    <mergeCell ref="BR22:BS22"/>
    <mergeCell ref="BR28:BS28"/>
    <mergeCell ref="CN4:CO4"/>
    <mergeCell ref="CP4:CQ4"/>
    <mergeCell ref="CR4:CS4"/>
    <mergeCell ref="BV5:BW5"/>
    <mergeCell ref="BX5:BY5"/>
    <mergeCell ref="BZ5:CA5"/>
    <mergeCell ref="CB5:CC5"/>
    <mergeCell ref="CD5:CE5"/>
    <mergeCell ref="CF5:CG5"/>
    <mergeCell ref="CH5:CI5"/>
    <mergeCell ref="CJ5:CK5"/>
    <mergeCell ref="CL5:CM5"/>
    <mergeCell ref="CN5:CO5"/>
    <mergeCell ref="CP5:CQ5"/>
    <mergeCell ref="CR5:CS5"/>
    <mergeCell ref="BV4:BW4"/>
    <mergeCell ref="BX4:BY4"/>
    <mergeCell ref="BZ4:CA4"/>
    <mergeCell ref="CB4:CC4"/>
    <mergeCell ref="CD4:CE4"/>
    <mergeCell ref="CF4:CG4"/>
    <mergeCell ref="CH4:CI4"/>
    <mergeCell ref="CJ4:CK4"/>
    <mergeCell ref="CL4:CM4"/>
    <mergeCell ref="CN6:CO6"/>
    <mergeCell ref="CP6:CQ6"/>
    <mergeCell ref="CR6:CS6"/>
    <mergeCell ref="BV7:BW7"/>
    <mergeCell ref="BX7:BY7"/>
    <mergeCell ref="BZ7:CA7"/>
    <mergeCell ref="CB7:CC7"/>
    <mergeCell ref="CD7:CE7"/>
    <mergeCell ref="CF7:CG7"/>
    <mergeCell ref="CH7:CI7"/>
    <mergeCell ref="CJ7:CK7"/>
    <mergeCell ref="CL7:CM7"/>
    <mergeCell ref="CN7:CO7"/>
    <mergeCell ref="CP7:CQ7"/>
    <mergeCell ref="CR7:CS7"/>
    <mergeCell ref="BV6:BW6"/>
    <mergeCell ref="BX6:BY6"/>
    <mergeCell ref="BZ6:CA6"/>
    <mergeCell ref="CB6:CC6"/>
    <mergeCell ref="CD6:CE6"/>
    <mergeCell ref="CF6:CG6"/>
    <mergeCell ref="CH6:CI6"/>
    <mergeCell ref="CJ6:CK6"/>
    <mergeCell ref="CL6:CM6"/>
    <mergeCell ref="CN8:CO8"/>
    <mergeCell ref="CP8:CQ8"/>
    <mergeCell ref="CR8:CS8"/>
    <mergeCell ref="BV9:BW9"/>
    <mergeCell ref="BX9:BY9"/>
    <mergeCell ref="BZ9:CA9"/>
    <mergeCell ref="CB9:CC9"/>
    <mergeCell ref="CD9:CE9"/>
    <mergeCell ref="CF9:CG9"/>
    <mergeCell ref="CH9:CI9"/>
    <mergeCell ref="CJ9:CK9"/>
    <mergeCell ref="CL9:CM9"/>
    <mergeCell ref="CN9:CO9"/>
    <mergeCell ref="CP9:CQ9"/>
    <mergeCell ref="CR9:CS9"/>
    <mergeCell ref="BV8:BW8"/>
    <mergeCell ref="BX8:BY8"/>
    <mergeCell ref="BZ8:CA8"/>
    <mergeCell ref="CB8:CC8"/>
    <mergeCell ref="CD8:CE8"/>
    <mergeCell ref="CF8:CG8"/>
    <mergeCell ref="CH8:CI8"/>
    <mergeCell ref="CJ8:CK8"/>
    <mergeCell ref="CL8:CM8"/>
    <mergeCell ref="CN11:CO11"/>
    <mergeCell ref="CP11:CQ11"/>
    <mergeCell ref="CR11:CS11"/>
    <mergeCell ref="BV12:BW12"/>
    <mergeCell ref="BX12:BY12"/>
    <mergeCell ref="BZ12:CA12"/>
    <mergeCell ref="CB12:CC12"/>
    <mergeCell ref="CD12:CE12"/>
    <mergeCell ref="CF12:CG12"/>
    <mergeCell ref="CH12:CI12"/>
    <mergeCell ref="CJ12:CK12"/>
    <mergeCell ref="CL12:CM12"/>
    <mergeCell ref="CN12:CO12"/>
    <mergeCell ref="CP12:CQ12"/>
    <mergeCell ref="CR12:CS12"/>
    <mergeCell ref="BV11:BW11"/>
    <mergeCell ref="BX11:BY11"/>
    <mergeCell ref="BZ11:CA11"/>
    <mergeCell ref="CB11:CC11"/>
    <mergeCell ref="CD11:CE11"/>
    <mergeCell ref="CF11:CG11"/>
    <mergeCell ref="CH11:CI11"/>
    <mergeCell ref="CJ11:CK11"/>
    <mergeCell ref="CL11:CM11"/>
    <mergeCell ref="CN22:CO22"/>
    <mergeCell ref="CP22:CQ22"/>
    <mergeCell ref="CR22:CS22"/>
    <mergeCell ref="BV28:BW28"/>
    <mergeCell ref="BX28:BY28"/>
    <mergeCell ref="BZ28:CA28"/>
    <mergeCell ref="CB28:CC28"/>
    <mergeCell ref="CD28:CE28"/>
    <mergeCell ref="CF28:CG28"/>
    <mergeCell ref="CH28:CI28"/>
    <mergeCell ref="CJ28:CK28"/>
    <mergeCell ref="CL28:CM28"/>
    <mergeCell ref="CN28:CO28"/>
    <mergeCell ref="CP28:CQ28"/>
    <mergeCell ref="CR28:CS28"/>
    <mergeCell ref="BV22:BW22"/>
    <mergeCell ref="BX22:BY22"/>
    <mergeCell ref="BZ22:CA22"/>
    <mergeCell ref="CB22:CC22"/>
    <mergeCell ref="CD22:CE22"/>
    <mergeCell ref="CF22:CG22"/>
    <mergeCell ref="CH22:CI22"/>
    <mergeCell ref="CJ22:CK22"/>
    <mergeCell ref="CL22:CM22"/>
    <mergeCell ref="BV34:BW34"/>
    <mergeCell ref="BX34:BY34"/>
    <mergeCell ref="BZ34:CA34"/>
    <mergeCell ref="CB34:CC34"/>
    <mergeCell ref="CD34:CE34"/>
    <mergeCell ref="CF34:CG34"/>
    <mergeCell ref="CH34:CI34"/>
    <mergeCell ref="CJ34:CK34"/>
    <mergeCell ref="CL34:CM34"/>
    <mergeCell ref="BV35:BW35"/>
    <mergeCell ref="BX35:BY35"/>
    <mergeCell ref="BZ35:CA35"/>
    <mergeCell ref="CB35:CC35"/>
    <mergeCell ref="CD35:CE35"/>
    <mergeCell ref="CF35:CG35"/>
    <mergeCell ref="CH35:CI35"/>
    <mergeCell ref="CJ35:CK35"/>
    <mergeCell ref="CL35:CM35"/>
    <mergeCell ref="CB36:CC36"/>
    <mergeCell ref="CD36:CE36"/>
    <mergeCell ref="CF36:CG36"/>
    <mergeCell ref="CH36:CI36"/>
    <mergeCell ref="CJ36:CK36"/>
    <mergeCell ref="CL36:CM36"/>
    <mergeCell ref="CN34:CO34"/>
    <mergeCell ref="CP34:CQ34"/>
    <mergeCell ref="CR34:CS34"/>
    <mergeCell ref="CN35:CO35"/>
    <mergeCell ref="CP35:CQ35"/>
    <mergeCell ref="CR35:CS35"/>
    <mergeCell ref="B22:C22"/>
    <mergeCell ref="B28:C28"/>
    <mergeCell ref="B34:C34"/>
    <mergeCell ref="B35:C35"/>
    <mergeCell ref="B36:C36"/>
    <mergeCell ref="B37:C37"/>
    <mergeCell ref="CN36:CO36"/>
    <mergeCell ref="CP36:CQ36"/>
    <mergeCell ref="CR36:CS36"/>
    <mergeCell ref="BV37:BW37"/>
    <mergeCell ref="BX37:BY37"/>
    <mergeCell ref="BZ37:CA37"/>
    <mergeCell ref="CB37:CC37"/>
    <mergeCell ref="CD37:CE37"/>
    <mergeCell ref="CF37:CG37"/>
    <mergeCell ref="CH37:CI37"/>
    <mergeCell ref="CJ37:CK37"/>
    <mergeCell ref="CL37:CM37"/>
    <mergeCell ref="CN37:CO37"/>
    <mergeCell ref="CP37:CQ37"/>
    <mergeCell ref="CR37:CS37"/>
    <mergeCell ref="BV36:BW36"/>
    <mergeCell ref="BX36:BY36"/>
    <mergeCell ref="BZ36:CA36"/>
    <mergeCell ref="B8:C8"/>
    <mergeCell ref="B6:C6"/>
    <mergeCell ref="B5:C5"/>
    <mergeCell ref="B7:C7"/>
    <mergeCell ref="B9:C9"/>
    <mergeCell ref="B11:C11"/>
    <mergeCell ref="B12:C12"/>
    <mergeCell ref="B10:C10"/>
    <mergeCell ref="D10:E10"/>
    <mergeCell ref="D7:E7"/>
    <mergeCell ref="F10:G10"/>
    <mergeCell ref="H10:I10"/>
    <mergeCell ref="J10:K10"/>
    <mergeCell ref="L10:M10"/>
    <mergeCell ref="N10:O10"/>
    <mergeCell ref="P10:Q10"/>
    <mergeCell ref="R10:S10"/>
    <mergeCell ref="T10:U10"/>
    <mergeCell ref="V10:W10"/>
    <mergeCell ref="X10:Y10"/>
    <mergeCell ref="Z10:AA10"/>
    <mergeCell ref="AB10:AC10"/>
    <mergeCell ref="AD10:AE10"/>
    <mergeCell ref="AF10:AG10"/>
    <mergeCell ref="AH10:AI10"/>
    <mergeCell ref="AJ10:AK10"/>
    <mergeCell ref="AL10:AM10"/>
    <mergeCell ref="AN10:AO10"/>
    <mergeCell ref="AT10:AU10"/>
    <mergeCell ref="AV10:AW10"/>
    <mergeCell ref="AX10:AY10"/>
    <mergeCell ref="AZ10:BA10"/>
    <mergeCell ref="BB10:BC10"/>
    <mergeCell ref="BD10:BE10"/>
    <mergeCell ref="BF10:BG10"/>
    <mergeCell ref="BH10:BI10"/>
    <mergeCell ref="BJ10:BK10"/>
    <mergeCell ref="CD10:CE10"/>
    <mergeCell ref="CF10:CG10"/>
    <mergeCell ref="CH10:CI10"/>
    <mergeCell ref="CJ10:CK10"/>
    <mergeCell ref="CL10:CM10"/>
    <mergeCell ref="CN10:CO10"/>
    <mergeCell ref="CP10:CQ10"/>
    <mergeCell ref="CR10:CS10"/>
    <mergeCell ref="BL10:BM10"/>
    <mergeCell ref="BN10:BO10"/>
    <mergeCell ref="BP10:BQ10"/>
    <mergeCell ref="BR10:BS10"/>
    <mergeCell ref="BT10:BU10"/>
    <mergeCell ref="BV10:BW10"/>
    <mergeCell ref="BX10:BY10"/>
    <mergeCell ref="BZ10:CA10"/>
    <mergeCell ref="CB10:CC10"/>
  </mergeCells>
  <phoneticPr fontId="4" type="noConversion"/>
  <pageMargins left="0" right="0" top="0" bottom="0" header="0" footer="0"/>
  <pageSetup scale="8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34135-65D5-4EFB-B09B-1947409B91FB}">
  <dimension ref="A1:AA58"/>
  <sheetViews>
    <sheetView topLeftCell="A2" workbookViewId="0">
      <pane xSplit="1" topLeftCell="B1" activePane="topRight" state="frozen"/>
      <selection pane="topRight" activeCell="A36" sqref="A36"/>
    </sheetView>
  </sheetViews>
  <sheetFormatPr defaultRowHeight="12.75" x14ac:dyDescent="0.2"/>
  <cols>
    <col min="1" max="1" width="44.42578125" style="102" customWidth="1"/>
    <col min="2" max="2" width="14.85546875" style="1" bestFit="1" customWidth="1"/>
    <col min="3" max="3" width="12.5703125" style="1" bestFit="1" customWidth="1"/>
    <col min="4" max="4" width="14.85546875" style="1" bestFit="1" customWidth="1"/>
    <col min="5" max="5" width="12.5703125" style="1" bestFit="1" customWidth="1"/>
    <col min="6" max="6" width="14.85546875" style="1" bestFit="1" customWidth="1"/>
    <col min="7" max="7" width="12.5703125" style="1" bestFit="1" customWidth="1"/>
    <col min="8" max="8" width="14.85546875" style="1" bestFit="1" customWidth="1"/>
    <col min="9" max="9" width="12.5703125" style="1" bestFit="1" customWidth="1"/>
    <col min="10" max="10" width="14.85546875" style="1" bestFit="1" customWidth="1"/>
    <col min="11" max="11" width="12.5703125" style="1" bestFit="1" customWidth="1"/>
    <col min="12" max="12" width="14.85546875" style="1" bestFit="1" customWidth="1"/>
    <col min="13" max="13" width="12.5703125" style="1" bestFit="1" customWidth="1"/>
    <col min="14" max="14" width="14.85546875" style="1" bestFit="1" customWidth="1"/>
    <col min="15" max="15" width="12.5703125" style="1" bestFit="1" customWidth="1"/>
    <col min="16" max="16" width="14.85546875" style="1" bestFit="1" customWidth="1"/>
    <col min="17" max="17" width="12.5703125" style="1" bestFit="1" customWidth="1"/>
    <col min="18" max="18" width="14.85546875" style="1" bestFit="1" customWidth="1"/>
    <col min="19" max="19" width="12.5703125" style="1" bestFit="1" customWidth="1"/>
    <col min="20" max="20" width="14.85546875" style="1" bestFit="1" customWidth="1"/>
    <col min="21" max="21" width="12.5703125" style="1" bestFit="1" customWidth="1"/>
    <col min="22" max="22" width="14.85546875" style="1" bestFit="1" customWidth="1"/>
    <col min="23" max="23" width="12.5703125" style="1" bestFit="1" customWidth="1"/>
    <col min="24" max="24" width="14.85546875" style="1" bestFit="1" customWidth="1"/>
    <col min="25" max="25" width="12.5703125" style="1" bestFit="1" customWidth="1"/>
    <col min="26" max="26" width="14.85546875" style="1" bestFit="1" customWidth="1"/>
    <col min="27" max="27" width="12.5703125" style="1" bestFit="1" customWidth="1"/>
  </cols>
  <sheetData>
    <row r="1" spans="1:27" ht="29.25" customHeight="1" x14ac:dyDescent="0.2">
      <c r="A1" s="157" t="str" cm="1">
        <f t="array" aca="1" ref="A1" ca="1">CELL("contents",'Claims Payment Report 2026'!A1:A3)</f>
        <v xml:space="preserve">Monthly Claims Payment Accuracy Report
MCO Name:                          
Reporting Period (Month-Year): </v>
      </c>
      <c r="B1" s="161" t="s">
        <v>85</v>
      </c>
      <c r="C1" s="161"/>
      <c r="D1" s="161"/>
      <c r="E1" s="161"/>
      <c r="F1" s="161"/>
      <c r="G1" s="161"/>
      <c r="H1" s="159"/>
      <c r="I1" s="159"/>
      <c r="J1" s="159"/>
      <c r="K1" s="159"/>
      <c r="L1" s="159"/>
      <c r="M1" s="159"/>
      <c r="N1" s="159"/>
      <c r="O1" s="159"/>
      <c r="P1" s="159"/>
      <c r="Q1" s="159"/>
      <c r="R1" s="159"/>
      <c r="S1" s="159"/>
      <c r="T1" s="159"/>
      <c r="U1" s="159"/>
      <c r="V1" s="159"/>
      <c r="W1" s="159"/>
      <c r="X1" s="159"/>
      <c r="Y1" s="159"/>
      <c r="Z1" s="159"/>
      <c r="AA1" s="159"/>
    </row>
    <row r="2" spans="1:27" ht="29.25" customHeight="1" x14ac:dyDescent="0.2">
      <c r="A2" s="158"/>
      <c r="B2" s="162"/>
      <c r="C2" s="162"/>
      <c r="D2" s="162"/>
      <c r="E2" s="162"/>
      <c r="F2" s="162"/>
      <c r="G2" s="162"/>
      <c r="H2" s="160"/>
      <c r="I2" s="160"/>
      <c r="J2" s="160"/>
      <c r="K2" s="160"/>
      <c r="L2" s="160"/>
      <c r="M2" s="160"/>
      <c r="N2" s="160"/>
      <c r="O2" s="160"/>
      <c r="P2" s="160"/>
      <c r="Q2" s="160"/>
      <c r="R2" s="160"/>
      <c r="S2" s="160"/>
      <c r="T2" s="160"/>
      <c r="U2" s="160"/>
      <c r="V2" s="160"/>
      <c r="W2" s="160"/>
      <c r="X2" s="160"/>
      <c r="Y2" s="160"/>
      <c r="Z2" s="160"/>
      <c r="AA2" s="160"/>
    </row>
    <row r="3" spans="1:27" ht="29.25" customHeight="1" x14ac:dyDescent="0.2">
      <c r="A3" s="158"/>
      <c r="B3" s="103" t="s">
        <v>38</v>
      </c>
      <c r="C3" s="75">
        <v>46143</v>
      </c>
      <c r="D3" s="74" t="s">
        <v>38</v>
      </c>
      <c r="E3" s="75">
        <v>46174</v>
      </c>
      <c r="F3" s="74" t="s">
        <v>38</v>
      </c>
      <c r="G3" s="75">
        <v>46204</v>
      </c>
      <c r="H3" s="74" t="s">
        <v>38</v>
      </c>
      <c r="I3" s="75">
        <v>46235</v>
      </c>
      <c r="J3" s="74" t="s">
        <v>38</v>
      </c>
      <c r="K3" s="75">
        <v>46266</v>
      </c>
      <c r="L3" s="74" t="s">
        <v>38</v>
      </c>
      <c r="M3" s="75">
        <v>46296</v>
      </c>
      <c r="N3" s="74" t="s">
        <v>38</v>
      </c>
      <c r="O3" s="75">
        <v>46327</v>
      </c>
      <c r="P3" s="74" t="s">
        <v>38</v>
      </c>
      <c r="Q3" s="75">
        <v>46357</v>
      </c>
      <c r="R3" s="74" t="s">
        <v>38</v>
      </c>
      <c r="S3" s="75">
        <v>46388</v>
      </c>
      <c r="T3" s="74" t="s">
        <v>38</v>
      </c>
      <c r="U3" s="75">
        <v>46419</v>
      </c>
      <c r="V3" s="74" t="s">
        <v>38</v>
      </c>
      <c r="W3" s="75">
        <v>46447</v>
      </c>
      <c r="X3" s="74" t="s">
        <v>38</v>
      </c>
      <c r="Y3" s="75">
        <v>46478</v>
      </c>
      <c r="Z3" s="74" t="s">
        <v>38</v>
      </c>
      <c r="AA3" s="75">
        <v>46508</v>
      </c>
    </row>
    <row r="4" spans="1:27" x14ac:dyDescent="0.2">
      <c r="A4" s="90" t="s">
        <v>2</v>
      </c>
      <c r="B4" s="103" t="s">
        <v>39</v>
      </c>
      <c r="C4" s="75">
        <v>46204</v>
      </c>
      <c r="D4" s="74" t="s">
        <v>39</v>
      </c>
      <c r="E4" s="75">
        <v>46235</v>
      </c>
      <c r="F4" s="74" t="s">
        <v>39</v>
      </c>
      <c r="G4" s="75">
        <v>46266</v>
      </c>
      <c r="H4" s="74" t="s">
        <v>39</v>
      </c>
      <c r="I4" s="75">
        <v>46296</v>
      </c>
      <c r="J4" s="74" t="s">
        <v>39</v>
      </c>
      <c r="K4" s="75">
        <v>46327</v>
      </c>
      <c r="L4" s="74" t="s">
        <v>39</v>
      </c>
      <c r="M4" s="75">
        <v>46357</v>
      </c>
      <c r="N4" s="74" t="s">
        <v>39</v>
      </c>
      <c r="O4" s="75">
        <v>46388</v>
      </c>
      <c r="P4" s="74" t="s">
        <v>39</v>
      </c>
      <c r="Q4" s="75">
        <v>46419</v>
      </c>
      <c r="R4" s="74" t="s">
        <v>39</v>
      </c>
      <c r="S4" s="75">
        <v>46447</v>
      </c>
      <c r="T4" s="74" t="s">
        <v>39</v>
      </c>
      <c r="U4" s="75">
        <v>46478</v>
      </c>
      <c r="V4" s="74" t="s">
        <v>39</v>
      </c>
      <c r="W4" s="75">
        <v>46508</v>
      </c>
      <c r="X4" s="74" t="s">
        <v>39</v>
      </c>
      <c r="Y4" s="75">
        <v>46539</v>
      </c>
      <c r="Z4" s="74" t="s">
        <v>39</v>
      </c>
      <c r="AA4" s="75">
        <v>46569</v>
      </c>
    </row>
    <row r="5" spans="1:27" x14ac:dyDescent="0.2">
      <c r="A5" s="91"/>
      <c r="B5" s="141" t="s">
        <v>1</v>
      </c>
      <c r="C5" s="142"/>
      <c r="D5" s="141" t="s">
        <v>1</v>
      </c>
      <c r="E5" s="142"/>
      <c r="F5" s="141" t="s">
        <v>1</v>
      </c>
      <c r="G5" s="142"/>
      <c r="H5" s="141" t="s">
        <v>1</v>
      </c>
      <c r="I5" s="142"/>
      <c r="J5" s="141" t="s">
        <v>1</v>
      </c>
      <c r="K5" s="142"/>
      <c r="L5" s="141" t="s">
        <v>1</v>
      </c>
      <c r="M5" s="142"/>
      <c r="N5" s="141" t="s">
        <v>1</v>
      </c>
      <c r="O5" s="142"/>
      <c r="P5" s="141" t="s">
        <v>1</v>
      </c>
      <c r="Q5" s="142"/>
      <c r="R5" s="141" t="s">
        <v>1</v>
      </c>
      <c r="S5" s="142"/>
      <c r="T5" s="141" t="s">
        <v>1</v>
      </c>
      <c r="U5" s="142"/>
      <c r="V5" s="141" t="s">
        <v>1</v>
      </c>
      <c r="W5" s="142"/>
      <c r="X5" s="141" t="s">
        <v>1</v>
      </c>
      <c r="Y5" s="142"/>
      <c r="Z5" s="141" t="s">
        <v>1</v>
      </c>
      <c r="AA5" s="142"/>
    </row>
    <row r="6" spans="1:27" x14ac:dyDescent="0.2">
      <c r="A6" s="92" t="s">
        <v>3</v>
      </c>
      <c r="B6" s="124">
        <f>SUM('Claims Payment Report 2026'!B6:G6)</f>
        <v>0</v>
      </c>
      <c r="C6" s="124"/>
      <c r="D6" s="124">
        <f>SUM('Claims Payment Report 2026'!D6:I6)</f>
        <v>0</v>
      </c>
      <c r="E6" s="124"/>
      <c r="F6" s="124">
        <f>SUM('Claims Payment Report 2026'!F6:K6)</f>
        <v>0</v>
      </c>
      <c r="G6" s="124"/>
      <c r="H6" s="124">
        <f>SUM('Claims Payment Report 2026'!H6:M6)</f>
        <v>0</v>
      </c>
      <c r="I6" s="124"/>
      <c r="J6" s="124">
        <f>SUM('Claims Payment Report 2026'!J6:O6)</f>
        <v>0</v>
      </c>
      <c r="K6" s="124"/>
      <c r="L6" s="124">
        <f>SUM('Claims Payment Report 2026'!L6:Q6)</f>
        <v>0</v>
      </c>
      <c r="M6" s="124"/>
      <c r="N6" s="124">
        <f>SUM('Claims Payment Report 2026'!N6:S6)</f>
        <v>0</v>
      </c>
      <c r="O6" s="124"/>
      <c r="P6" s="124">
        <f>SUM('Claims Payment Report 2026'!P6:U6)</f>
        <v>0</v>
      </c>
      <c r="Q6" s="124"/>
      <c r="R6" s="124">
        <f>SUM('Claims Payment Report 2026'!R6:W6)</f>
        <v>0</v>
      </c>
      <c r="S6" s="124"/>
      <c r="T6" s="124">
        <f>SUM('Claims Payment Report 2026'!T6:Y6)</f>
        <v>0</v>
      </c>
      <c r="U6" s="124"/>
      <c r="V6" s="124">
        <f>SUM('Claims Payment Report 2026'!V6:AA6)</f>
        <v>0</v>
      </c>
      <c r="W6" s="124"/>
      <c r="X6" s="124">
        <f>SUM('Claims Payment Report 2026'!X6:AC6)</f>
        <v>0</v>
      </c>
      <c r="Y6" s="124"/>
      <c r="Z6" s="124">
        <f>SUM('Claims Payment Report 2026'!Z6:AE6)</f>
        <v>0</v>
      </c>
      <c r="AA6" s="124"/>
    </row>
    <row r="7" spans="1:27" x14ac:dyDescent="0.2">
      <c r="A7" s="93"/>
      <c r="B7" s="136"/>
      <c r="C7" s="137"/>
      <c r="D7" s="136"/>
      <c r="E7" s="137"/>
      <c r="F7" s="136"/>
      <c r="G7" s="137"/>
      <c r="H7" s="136"/>
      <c r="I7" s="137"/>
      <c r="J7" s="136"/>
      <c r="K7" s="137"/>
      <c r="L7" s="136"/>
      <c r="M7" s="137"/>
      <c r="N7" s="136"/>
      <c r="O7" s="137"/>
      <c r="P7" s="136"/>
      <c r="Q7" s="137"/>
      <c r="R7" s="136"/>
      <c r="S7" s="137"/>
      <c r="T7" s="136"/>
      <c r="U7" s="137"/>
      <c r="V7" s="136"/>
      <c r="W7" s="137"/>
      <c r="X7" s="136"/>
      <c r="Y7" s="137"/>
      <c r="Z7" s="136"/>
      <c r="AA7" s="137"/>
    </row>
    <row r="8" spans="1:27" x14ac:dyDescent="0.2">
      <c r="A8" s="94" t="s">
        <v>4</v>
      </c>
      <c r="B8" s="126" t="s">
        <v>5</v>
      </c>
      <c r="C8" s="126"/>
      <c r="D8" s="126" t="s">
        <v>5</v>
      </c>
      <c r="E8" s="126"/>
      <c r="F8" s="126" t="s">
        <v>5</v>
      </c>
      <c r="G8" s="126"/>
      <c r="H8" s="126" t="s">
        <v>5</v>
      </c>
      <c r="I8" s="126"/>
      <c r="J8" s="126" t="s">
        <v>5</v>
      </c>
      <c r="K8" s="126"/>
      <c r="L8" s="126" t="s">
        <v>5</v>
      </c>
      <c r="M8" s="126"/>
      <c r="N8" s="126" t="s">
        <v>5</v>
      </c>
      <c r="O8" s="126"/>
      <c r="P8" s="126" t="s">
        <v>5</v>
      </c>
      <c r="Q8" s="126"/>
      <c r="R8" s="126" t="s">
        <v>5</v>
      </c>
      <c r="S8" s="126"/>
      <c r="T8" s="126" t="s">
        <v>5</v>
      </c>
      <c r="U8" s="126"/>
      <c r="V8" s="126" t="s">
        <v>5</v>
      </c>
      <c r="W8" s="126"/>
      <c r="X8" s="126" t="s">
        <v>5</v>
      </c>
      <c r="Y8" s="126"/>
      <c r="Z8" s="126" t="s">
        <v>5</v>
      </c>
      <c r="AA8" s="126"/>
    </row>
    <row r="9" spans="1:27" x14ac:dyDescent="0.2">
      <c r="A9" s="95" t="s">
        <v>6</v>
      </c>
      <c r="B9" s="153">
        <f>SUM('Claims Payment Report 2026'!B9:G9)</f>
        <v>0</v>
      </c>
      <c r="C9" s="153"/>
      <c r="D9" s="153">
        <f>SUM('Claims Payment Report 2026'!D9:I9)</f>
        <v>0</v>
      </c>
      <c r="E9" s="153"/>
      <c r="F9" s="153">
        <f>SUM('Claims Payment Report 2026'!F9:K9)</f>
        <v>0</v>
      </c>
      <c r="G9" s="153"/>
      <c r="H9" s="153">
        <f>SUM('Claims Payment Report 2026'!H9:M9)</f>
        <v>0</v>
      </c>
      <c r="I9" s="153"/>
      <c r="J9" s="153">
        <f>SUM('Claims Payment Report 2026'!J9:O9)</f>
        <v>0</v>
      </c>
      <c r="K9" s="153"/>
      <c r="L9" s="153">
        <f>SUM('Claims Payment Report 2026'!L9:Q9)</f>
        <v>0</v>
      </c>
      <c r="M9" s="153"/>
      <c r="N9" s="153">
        <f>SUM('Claims Payment Report 2026'!N9:S9)</f>
        <v>0</v>
      </c>
      <c r="O9" s="153"/>
      <c r="P9" s="153">
        <f>SUM('Claims Payment Report 2026'!P9:U9)</f>
        <v>0</v>
      </c>
      <c r="Q9" s="153"/>
      <c r="R9" s="153">
        <f>SUM('Claims Payment Report 2026'!R9:W9)</f>
        <v>0</v>
      </c>
      <c r="S9" s="153"/>
      <c r="T9" s="153">
        <f>SUM('Claims Payment Report 2026'!T9:Y9)</f>
        <v>0</v>
      </c>
      <c r="U9" s="153"/>
      <c r="V9" s="153">
        <f>SUM('Claims Payment Report 2026'!V9:AA9)</f>
        <v>0</v>
      </c>
      <c r="W9" s="153"/>
      <c r="X9" s="153">
        <f>SUM('Claims Payment Report 2026'!X9:AC9)</f>
        <v>0</v>
      </c>
      <c r="Y9" s="153"/>
      <c r="Z9" s="153">
        <f>SUM('Claims Payment Report 2026'!Z9:AE9)</f>
        <v>0</v>
      </c>
      <c r="AA9" s="153"/>
    </row>
    <row r="10" spans="1:27" x14ac:dyDescent="0.2">
      <c r="A10" s="96" t="s">
        <v>7</v>
      </c>
      <c r="B10" s="124">
        <f>SUM('Claims Payment Report 2026'!B10:G10)</f>
        <v>0</v>
      </c>
      <c r="C10" s="124"/>
      <c r="D10" s="124">
        <f>SUM('Claims Payment Report 2026'!D10:I10)</f>
        <v>0</v>
      </c>
      <c r="E10" s="124"/>
      <c r="F10" s="124">
        <f>SUM('Claims Payment Report 2026'!F10:K10)</f>
        <v>0</v>
      </c>
      <c r="G10" s="124"/>
      <c r="H10" s="124">
        <f>SUM('Claims Payment Report 2026'!H10:M10)</f>
        <v>0</v>
      </c>
      <c r="I10" s="124"/>
      <c r="J10" s="124">
        <f>SUM('Claims Payment Report 2026'!J10:O10)</f>
        <v>0</v>
      </c>
      <c r="K10" s="124"/>
      <c r="L10" s="124">
        <f>SUM('Claims Payment Report 2026'!L10:Q10)</f>
        <v>0</v>
      </c>
      <c r="M10" s="124"/>
      <c r="N10" s="124">
        <f>SUM('Claims Payment Report 2026'!N10:S10)</f>
        <v>0</v>
      </c>
      <c r="O10" s="124"/>
      <c r="P10" s="124">
        <f>SUM('Claims Payment Report 2026'!P10:U10)</f>
        <v>0</v>
      </c>
      <c r="Q10" s="124"/>
      <c r="R10" s="124">
        <f>SUM('Claims Payment Report 2026'!R10:W10)</f>
        <v>0</v>
      </c>
      <c r="S10" s="124"/>
      <c r="T10" s="124">
        <f>SUM('Claims Payment Report 2026'!T10:Y10)</f>
        <v>0</v>
      </c>
      <c r="U10" s="124"/>
      <c r="V10" s="124">
        <f>SUM('Claims Payment Report 2026'!V10:AA10)</f>
        <v>0</v>
      </c>
      <c r="W10" s="124"/>
      <c r="X10" s="124">
        <f>SUM('Claims Payment Report 2026'!X10:AC10)</f>
        <v>0</v>
      </c>
      <c r="Y10" s="124"/>
      <c r="Z10" s="124">
        <f>SUM('Claims Payment Report 2026'!Z10:AE10)</f>
        <v>0</v>
      </c>
      <c r="AA10" s="124"/>
    </row>
    <row r="11" spans="1:27" x14ac:dyDescent="0.2">
      <c r="A11" s="93" t="s">
        <v>8</v>
      </c>
      <c r="B11" s="124">
        <f>SUM('Claims Payment Report 2026'!B11:G11)</f>
        <v>0</v>
      </c>
      <c r="C11" s="124"/>
      <c r="D11" s="124">
        <f>SUM('Claims Payment Report 2026'!D11:I11)</f>
        <v>0</v>
      </c>
      <c r="E11" s="124"/>
      <c r="F11" s="124">
        <f>SUM('Claims Payment Report 2026'!F11:K11)</f>
        <v>0</v>
      </c>
      <c r="G11" s="124"/>
      <c r="H11" s="124">
        <f>SUM('Claims Payment Report 2026'!H11:M11)</f>
        <v>0</v>
      </c>
      <c r="I11" s="124"/>
      <c r="J11" s="124">
        <f>SUM('Claims Payment Report 2026'!J11:O11)</f>
        <v>0</v>
      </c>
      <c r="K11" s="124"/>
      <c r="L11" s="124">
        <f>SUM('Claims Payment Report 2026'!L11:Q11)</f>
        <v>0</v>
      </c>
      <c r="M11" s="124"/>
      <c r="N11" s="124">
        <f>SUM('Claims Payment Report 2026'!N11:S11)</f>
        <v>0</v>
      </c>
      <c r="O11" s="124"/>
      <c r="P11" s="124">
        <f>SUM('Claims Payment Report 2026'!P11:U11)</f>
        <v>0</v>
      </c>
      <c r="Q11" s="124"/>
      <c r="R11" s="124">
        <f>SUM('Claims Payment Report 2026'!R11:W11)</f>
        <v>0</v>
      </c>
      <c r="S11" s="124"/>
      <c r="T11" s="124">
        <f>SUM('Claims Payment Report 2026'!T11:Y11)</f>
        <v>0</v>
      </c>
      <c r="U11" s="124"/>
      <c r="V11" s="124">
        <f>SUM('Claims Payment Report 2026'!V11:AA11)</f>
        <v>0</v>
      </c>
      <c r="W11" s="124"/>
      <c r="X11" s="124">
        <f>SUM('Claims Payment Report 2026'!X11:AC11)</f>
        <v>0</v>
      </c>
      <c r="Y11" s="124"/>
      <c r="Z11" s="124">
        <f>SUM('Claims Payment Report 2026'!Z11:AE11)</f>
        <v>0</v>
      </c>
      <c r="AA11" s="124"/>
    </row>
    <row r="12" spans="1:27" x14ac:dyDescent="0.2">
      <c r="A12" s="93"/>
      <c r="B12" s="124"/>
      <c r="C12" s="124"/>
      <c r="D12" s="124"/>
      <c r="E12" s="124"/>
      <c r="F12" s="124"/>
      <c r="G12" s="124"/>
      <c r="H12" s="124"/>
      <c r="I12" s="124"/>
      <c r="J12" s="124"/>
      <c r="K12" s="124"/>
      <c r="L12" s="124"/>
      <c r="M12" s="124"/>
      <c r="N12" s="124"/>
      <c r="O12" s="124"/>
      <c r="P12" s="124"/>
      <c r="Q12" s="124"/>
      <c r="R12" s="124"/>
      <c r="S12" s="124"/>
      <c r="T12" s="124"/>
      <c r="U12" s="124"/>
      <c r="V12" s="124"/>
      <c r="W12" s="124"/>
      <c r="X12" s="124"/>
      <c r="Y12" s="124"/>
      <c r="Z12" s="124"/>
      <c r="AA12" s="124"/>
    </row>
    <row r="13" spans="1:27" x14ac:dyDescent="0.2">
      <c r="A13" s="92" t="s">
        <v>83</v>
      </c>
      <c r="B13" s="104" t="s">
        <v>5</v>
      </c>
      <c r="C13" s="68" t="s">
        <v>9</v>
      </c>
      <c r="D13" s="67" t="s">
        <v>5</v>
      </c>
      <c r="E13" s="68" t="s">
        <v>9</v>
      </c>
      <c r="F13" s="67" t="s">
        <v>5</v>
      </c>
      <c r="G13" s="68" t="s">
        <v>9</v>
      </c>
      <c r="H13" s="67" t="s">
        <v>5</v>
      </c>
      <c r="I13" s="68" t="s">
        <v>9</v>
      </c>
      <c r="J13" s="67" t="s">
        <v>5</v>
      </c>
      <c r="K13" s="68" t="s">
        <v>9</v>
      </c>
      <c r="L13" s="67" t="s">
        <v>5</v>
      </c>
      <c r="M13" s="68" t="s">
        <v>9</v>
      </c>
      <c r="N13" s="67" t="s">
        <v>5</v>
      </c>
      <c r="O13" s="68" t="s">
        <v>9</v>
      </c>
      <c r="P13" s="67" t="s">
        <v>5</v>
      </c>
      <c r="Q13" s="68" t="s">
        <v>9</v>
      </c>
      <c r="R13" s="67" t="s">
        <v>5</v>
      </c>
      <c r="S13" s="68" t="s">
        <v>9</v>
      </c>
      <c r="T13" s="67" t="s">
        <v>5</v>
      </c>
      <c r="U13" s="68" t="s">
        <v>9</v>
      </c>
      <c r="V13" s="67" t="s">
        <v>5</v>
      </c>
      <c r="W13" s="68" t="s">
        <v>9</v>
      </c>
      <c r="X13" s="67" t="s">
        <v>5</v>
      </c>
      <c r="Y13" s="68" t="s">
        <v>9</v>
      </c>
      <c r="Z13" s="67" t="s">
        <v>5</v>
      </c>
      <c r="AA13" s="68" t="s">
        <v>9</v>
      </c>
    </row>
    <row r="14" spans="1:27" x14ac:dyDescent="0.2">
      <c r="A14" s="93" t="s">
        <v>78</v>
      </c>
      <c r="B14" s="105">
        <f>SUM('Claims Payment Report 2026'!B14,'Claims Payment Report 2026'!D14,'Claims Payment Report 2026'!F14)</f>
        <v>0</v>
      </c>
      <c r="C14" s="122">
        <f>SUM('Claims Payment Report 2026'!C14,'Claims Payment Report 2026'!E14,'Claims Payment Report 2026'!G14)</f>
        <v>0</v>
      </c>
      <c r="D14" s="82">
        <f>SUM('Claims Payment Report 2026'!D14,'Claims Payment Report 2026'!F14,'Claims Payment Report 2026'!H14)</f>
        <v>0</v>
      </c>
      <c r="E14" s="122">
        <f>SUM('Claims Payment Report 2026'!E14,'Claims Payment Report 2026'!G14,'Claims Payment Report 2026'!I14)</f>
        <v>0</v>
      </c>
      <c r="F14" s="82">
        <f>SUM('Claims Payment Report 2026'!F14,'Claims Payment Report 2026'!H14,'Claims Payment Report 2026'!J14)</f>
        <v>0</v>
      </c>
      <c r="G14" s="122">
        <f>SUM('Claims Payment Report 2026'!G14,'Claims Payment Report 2026'!I14,'Claims Payment Report 2026'!K14)</f>
        <v>0</v>
      </c>
      <c r="H14" s="82">
        <f>SUM('Claims Payment Report 2026'!H14,'Claims Payment Report 2026'!J14,'Claims Payment Report 2026'!L14)</f>
        <v>0</v>
      </c>
      <c r="I14" s="122">
        <f>SUM('Claims Payment Report 2026'!I14,'Claims Payment Report 2026'!K14,'Claims Payment Report 2026'!M14)</f>
        <v>0</v>
      </c>
      <c r="J14" s="82">
        <f>SUM('Claims Payment Report 2026'!J14,'Claims Payment Report 2026'!L14,'Claims Payment Report 2026'!N14)</f>
        <v>0</v>
      </c>
      <c r="K14" s="122">
        <f>SUM('Claims Payment Report 2026'!K14,'Claims Payment Report 2026'!M14,'Claims Payment Report 2026'!O14)</f>
        <v>0</v>
      </c>
      <c r="L14" s="82">
        <f>SUM('Claims Payment Report 2026'!L14,'Claims Payment Report 2026'!N14,'Claims Payment Report 2026'!P14)</f>
        <v>0</v>
      </c>
      <c r="M14" s="122">
        <f>SUM('Claims Payment Report 2026'!M14,'Claims Payment Report 2026'!O14,'Claims Payment Report 2026'!Q14)</f>
        <v>0</v>
      </c>
      <c r="N14" s="82">
        <f>SUM('Claims Payment Report 2026'!N14,'Claims Payment Report 2026'!P14,'Claims Payment Report 2026'!R14)</f>
        <v>0</v>
      </c>
      <c r="O14" s="122">
        <f>SUM('Claims Payment Report 2026'!O14,'Claims Payment Report 2026'!Q14,'Claims Payment Report 2026'!S14)</f>
        <v>0</v>
      </c>
      <c r="P14" s="82">
        <f>SUM('Claims Payment Report 2026'!P14,'Claims Payment Report 2026'!R14,'Claims Payment Report 2026'!T14)</f>
        <v>0</v>
      </c>
      <c r="Q14" s="122">
        <f>SUM('Claims Payment Report 2026'!Q14,'Claims Payment Report 2026'!S14,'Claims Payment Report 2026'!U14)</f>
        <v>0</v>
      </c>
      <c r="R14" s="82">
        <f>SUM('Claims Payment Report 2026'!R14,'Claims Payment Report 2026'!T14,'Claims Payment Report 2026'!V14)</f>
        <v>0</v>
      </c>
      <c r="S14" s="122">
        <f>SUM('Claims Payment Report 2026'!S14,'Claims Payment Report 2026'!U14,'Claims Payment Report 2026'!W14)</f>
        <v>0</v>
      </c>
      <c r="T14" s="82">
        <f>SUM('Claims Payment Report 2026'!T14,'Claims Payment Report 2026'!V14,'Claims Payment Report 2026'!X14)</f>
        <v>0</v>
      </c>
      <c r="U14" s="122">
        <f>SUM('Claims Payment Report 2026'!U14,'Claims Payment Report 2026'!W14,'Claims Payment Report 2026'!Y14)</f>
        <v>0</v>
      </c>
      <c r="V14" s="82">
        <f>SUM('Claims Payment Report 2026'!V14,'Claims Payment Report 2026'!X14,'Claims Payment Report 2026'!Z14)</f>
        <v>0</v>
      </c>
      <c r="W14" s="122">
        <f>SUM('Claims Payment Report 2026'!W14,'Claims Payment Report 2026'!Y14,'Claims Payment Report 2026'!AA14)</f>
        <v>0</v>
      </c>
      <c r="X14" s="82">
        <f>SUM('Claims Payment Report 2026'!X14,'Claims Payment Report 2026'!Z14,'Claims Payment Report 2026'!AB14)</f>
        <v>0</v>
      </c>
      <c r="Y14" s="122">
        <f>SUM('Claims Payment Report 2026'!Y14,'Claims Payment Report 2026'!AA14,'Claims Payment Report 2026'!AC14)</f>
        <v>0</v>
      </c>
      <c r="Z14" s="82">
        <f>SUM('Claims Payment Report 2026'!Z14,'Claims Payment Report 2026'!AB14,'Claims Payment Report 2026'!AD14)</f>
        <v>0</v>
      </c>
      <c r="AA14" s="122">
        <f>SUM('Claims Payment Report 2026'!AA14,'Claims Payment Report 2026'!AC14,'Claims Payment Report 2026'!AE14)</f>
        <v>0</v>
      </c>
    </row>
    <row r="15" spans="1:27" x14ac:dyDescent="0.2">
      <c r="A15" s="93" t="s">
        <v>79</v>
      </c>
      <c r="B15" s="105">
        <f>SUM('Claims Payment Report 2026'!B15,'Claims Payment Report 2026'!D15,'Claims Payment Report 2026'!F15)</f>
        <v>0</v>
      </c>
      <c r="C15" s="122">
        <f>SUM('Claims Payment Report 2026'!C15,'Claims Payment Report 2026'!E15,'Claims Payment Report 2026'!G15)</f>
        <v>0</v>
      </c>
      <c r="D15" s="82">
        <f>SUM('Claims Payment Report 2026'!D15,'Claims Payment Report 2026'!F15,'Claims Payment Report 2026'!H15)</f>
        <v>0</v>
      </c>
      <c r="E15" s="122">
        <f>SUM('Claims Payment Report 2026'!E15,'Claims Payment Report 2026'!G15,'Claims Payment Report 2026'!I15)</f>
        <v>0</v>
      </c>
      <c r="F15" s="82">
        <f>SUM('Claims Payment Report 2026'!F15,'Claims Payment Report 2026'!H15,'Claims Payment Report 2026'!J15)</f>
        <v>0</v>
      </c>
      <c r="G15" s="122">
        <f>SUM('Claims Payment Report 2026'!G15,'Claims Payment Report 2026'!I15,'Claims Payment Report 2026'!K15)</f>
        <v>0</v>
      </c>
      <c r="H15" s="82">
        <f>SUM('Claims Payment Report 2026'!H15,'Claims Payment Report 2026'!J15,'Claims Payment Report 2026'!L15)</f>
        <v>0</v>
      </c>
      <c r="I15" s="122">
        <f>SUM('Claims Payment Report 2026'!I15,'Claims Payment Report 2026'!K15,'Claims Payment Report 2026'!M15)</f>
        <v>0</v>
      </c>
      <c r="J15" s="82">
        <f>SUM('Claims Payment Report 2026'!J15,'Claims Payment Report 2026'!L15,'Claims Payment Report 2026'!N15)</f>
        <v>0</v>
      </c>
      <c r="K15" s="122">
        <f>SUM('Claims Payment Report 2026'!K15,'Claims Payment Report 2026'!M15,'Claims Payment Report 2026'!O15)</f>
        <v>0</v>
      </c>
      <c r="L15" s="82">
        <f>SUM('Claims Payment Report 2026'!L15,'Claims Payment Report 2026'!N15,'Claims Payment Report 2026'!P15)</f>
        <v>0</v>
      </c>
      <c r="M15" s="122">
        <f>SUM('Claims Payment Report 2026'!M15,'Claims Payment Report 2026'!O15,'Claims Payment Report 2026'!Q15)</f>
        <v>0</v>
      </c>
      <c r="N15" s="82">
        <f>SUM('Claims Payment Report 2026'!N15,'Claims Payment Report 2026'!P15,'Claims Payment Report 2026'!R15)</f>
        <v>0</v>
      </c>
      <c r="O15" s="122">
        <f>SUM('Claims Payment Report 2026'!O15,'Claims Payment Report 2026'!Q15,'Claims Payment Report 2026'!S15)</f>
        <v>0</v>
      </c>
      <c r="P15" s="82">
        <f>SUM('Claims Payment Report 2026'!P15,'Claims Payment Report 2026'!R15,'Claims Payment Report 2026'!T15)</f>
        <v>0</v>
      </c>
      <c r="Q15" s="122">
        <f>SUM('Claims Payment Report 2026'!Q15,'Claims Payment Report 2026'!S15,'Claims Payment Report 2026'!U15)</f>
        <v>0</v>
      </c>
      <c r="R15" s="82">
        <f>SUM('Claims Payment Report 2026'!R15,'Claims Payment Report 2026'!T15,'Claims Payment Report 2026'!V15)</f>
        <v>0</v>
      </c>
      <c r="S15" s="122">
        <f>SUM('Claims Payment Report 2026'!S15,'Claims Payment Report 2026'!U15,'Claims Payment Report 2026'!W15)</f>
        <v>0</v>
      </c>
      <c r="T15" s="82">
        <f>SUM('Claims Payment Report 2026'!T15,'Claims Payment Report 2026'!V15,'Claims Payment Report 2026'!X15)</f>
        <v>0</v>
      </c>
      <c r="U15" s="122">
        <f>SUM('Claims Payment Report 2026'!U15,'Claims Payment Report 2026'!W15,'Claims Payment Report 2026'!Y15)</f>
        <v>0</v>
      </c>
      <c r="V15" s="82">
        <f>SUM('Claims Payment Report 2026'!V15,'Claims Payment Report 2026'!X15,'Claims Payment Report 2026'!Z15)</f>
        <v>0</v>
      </c>
      <c r="W15" s="122">
        <f>SUM('Claims Payment Report 2026'!W15,'Claims Payment Report 2026'!Y15,'Claims Payment Report 2026'!AA15)</f>
        <v>0</v>
      </c>
      <c r="X15" s="82">
        <f>SUM('Claims Payment Report 2026'!X15,'Claims Payment Report 2026'!Z15,'Claims Payment Report 2026'!AB15)</f>
        <v>0</v>
      </c>
      <c r="Y15" s="122">
        <f>SUM('Claims Payment Report 2026'!Y15,'Claims Payment Report 2026'!AA15,'Claims Payment Report 2026'!AC15)</f>
        <v>0</v>
      </c>
      <c r="Z15" s="82">
        <f>SUM('Claims Payment Report 2026'!Z15,'Claims Payment Report 2026'!AB15,'Claims Payment Report 2026'!AD15)</f>
        <v>0</v>
      </c>
      <c r="AA15" s="122">
        <f>SUM('Claims Payment Report 2026'!AA15,'Claims Payment Report 2026'!AC15,'Claims Payment Report 2026'!AE15)</f>
        <v>0</v>
      </c>
    </row>
    <row r="16" spans="1:27" x14ac:dyDescent="0.2">
      <c r="A16" s="93" t="s">
        <v>80</v>
      </c>
      <c r="B16" s="105">
        <f>SUM('Claims Payment Report 2026'!B16,'Claims Payment Report 2026'!D16,'Claims Payment Report 2026'!F16)</f>
        <v>0</v>
      </c>
      <c r="C16" s="122">
        <f>SUM('Claims Payment Report 2026'!C16,'Claims Payment Report 2026'!E16,'Claims Payment Report 2026'!G16)</f>
        <v>0</v>
      </c>
      <c r="D16" s="82">
        <f>SUM('Claims Payment Report 2026'!D16,'Claims Payment Report 2026'!F16,'Claims Payment Report 2026'!H16)</f>
        <v>0</v>
      </c>
      <c r="E16" s="122">
        <f>SUM('Claims Payment Report 2026'!E16,'Claims Payment Report 2026'!G16,'Claims Payment Report 2026'!I16)</f>
        <v>0</v>
      </c>
      <c r="F16" s="82">
        <f>SUM('Claims Payment Report 2026'!F16,'Claims Payment Report 2026'!H16,'Claims Payment Report 2026'!J16)</f>
        <v>0</v>
      </c>
      <c r="G16" s="122">
        <f>SUM('Claims Payment Report 2026'!G16,'Claims Payment Report 2026'!I16,'Claims Payment Report 2026'!K16)</f>
        <v>0</v>
      </c>
      <c r="H16" s="82">
        <f>SUM('Claims Payment Report 2026'!H16,'Claims Payment Report 2026'!J16,'Claims Payment Report 2026'!L16)</f>
        <v>0</v>
      </c>
      <c r="I16" s="122">
        <f>SUM('Claims Payment Report 2026'!I16,'Claims Payment Report 2026'!K16,'Claims Payment Report 2026'!M16)</f>
        <v>0</v>
      </c>
      <c r="J16" s="82">
        <f>SUM('Claims Payment Report 2026'!J16,'Claims Payment Report 2026'!L16,'Claims Payment Report 2026'!N16)</f>
        <v>0</v>
      </c>
      <c r="K16" s="122">
        <f>SUM('Claims Payment Report 2026'!K16,'Claims Payment Report 2026'!M16,'Claims Payment Report 2026'!O16)</f>
        <v>0</v>
      </c>
      <c r="L16" s="82">
        <f>SUM('Claims Payment Report 2026'!L16,'Claims Payment Report 2026'!N16,'Claims Payment Report 2026'!P16)</f>
        <v>0</v>
      </c>
      <c r="M16" s="122">
        <f>SUM('Claims Payment Report 2026'!M16,'Claims Payment Report 2026'!O16,'Claims Payment Report 2026'!Q16)</f>
        <v>0</v>
      </c>
      <c r="N16" s="82">
        <f>SUM('Claims Payment Report 2026'!N16,'Claims Payment Report 2026'!P16,'Claims Payment Report 2026'!R16)</f>
        <v>0</v>
      </c>
      <c r="O16" s="122">
        <f>SUM('Claims Payment Report 2026'!O16,'Claims Payment Report 2026'!Q16,'Claims Payment Report 2026'!S16)</f>
        <v>0</v>
      </c>
      <c r="P16" s="82">
        <f>SUM('Claims Payment Report 2026'!P16,'Claims Payment Report 2026'!R16,'Claims Payment Report 2026'!T16)</f>
        <v>0</v>
      </c>
      <c r="Q16" s="122">
        <f>SUM('Claims Payment Report 2026'!Q16,'Claims Payment Report 2026'!S16,'Claims Payment Report 2026'!U16)</f>
        <v>0</v>
      </c>
      <c r="R16" s="82">
        <f>SUM('Claims Payment Report 2026'!R16,'Claims Payment Report 2026'!T16,'Claims Payment Report 2026'!V16)</f>
        <v>0</v>
      </c>
      <c r="S16" s="122">
        <f>SUM('Claims Payment Report 2026'!S16,'Claims Payment Report 2026'!U16,'Claims Payment Report 2026'!W16)</f>
        <v>0</v>
      </c>
      <c r="T16" s="82">
        <f>SUM('Claims Payment Report 2026'!T16,'Claims Payment Report 2026'!V16,'Claims Payment Report 2026'!X16)</f>
        <v>0</v>
      </c>
      <c r="U16" s="122">
        <f>SUM('Claims Payment Report 2026'!U16,'Claims Payment Report 2026'!W16,'Claims Payment Report 2026'!Y16)</f>
        <v>0</v>
      </c>
      <c r="V16" s="82">
        <f>SUM('Claims Payment Report 2026'!V16,'Claims Payment Report 2026'!X16,'Claims Payment Report 2026'!Z16)</f>
        <v>0</v>
      </c>
      <c r="W16" s="122">
        <f>SUM('Claims Payment Report 2026'!W16,'Claims Payment Report 2026'!Y16,'Claims Payment Report 2026'!AA16)</f>
        <v>0</v>
      </c>
      <c r="X16" s="82">
        <f>SUM('Claims Payment Report 2026'!X16,'Claims Payment Report 2026'!Z16,'Claims Payment Report 2026'!AB16)</f>
        <v>0</v>
      </c>
      <c r="Y16" s="122">
        <f>SUM('Claims Payment Report 2026'!Y16,'Claims Payment Report 2026'!AA16,'Claims Payment Report 2026'!AC16)</f>
        <v>0</v>
      </c>
      <c r="Z16" s="82">
        <f>SUM('Claims Payment Report 2026'!Z16,'Claims Payment Report 2026'!AB16,'Claims Payment Report 2026'!AD16)</f>
        <v>0</v>
      </c>
      <c r="AA16" s="122">
        <f>SUM('Claims Payment Report 2026'!AA16,'Claims Payment Report 2026'!AC16,'Claims Payment Report 2026'!AE16)</f>
        <v>0</v>
      </c>
    </row>
    <row r="17" spans="1:27" x14ac:dyDescent="0.2">
      <c r="A17" s="93" t="s">
        <v>10</v>
      </c>
      <c r="B17" s="105">
        <f>SUM('Claims Payment Report 2026'!B17,'Claims Payment Report 2026'!D17,'Claims Payment Report 2026'!F17)</f>
        <v>0</v>
      </c>
      <c r="C17" s="122">
        <f>SUM('Claims Payment Report 2026'!C17,'Claims Payment Report 2026'!E17,'Claims Payment Report 2026'!G17)</f>
        <v>0</v>
      </c>
      <c r="D17" s="82">
        <f>SUM('Claims Payment Report 2026'!D17,'Claims Payment Report 2026'!F17,'Claims Payment Report 2026'!H17)</f>
        <v>0</v>
      </c>
      <c r="E17" s="122">
        <f>SUM('Claims Payment Report 2026'!E17,'Claims Payment Report 2026'!G17,'Claims Payment Report 2026'!I17)</f>
        <v>0</v>
      </c>
      <c r="F17" s="82">
        <f>SUM('Claims Payment Report 2026'!F17,'Claims Payment Report 2026'!H17,'Claims Payment Report 2026'!J17)</f>
        <v>0</v>
      </c>
      <c r="G17" s="122">
        <f>SUM('Claims Payment Report 2026'!G17,'Claims Payment Report 2026'!I17,'Claims Payment Report 2026'!K17)</f>
        <v>0</v>
      </c>
      <c r="H17" s="82">
        <f>SUM('Claims Payment Report 2026'!H17,'Claims Payment Report 2026'!J17,'Claims Payment Report 2026'!L17)</f>
        <v>0</v>
      </c>
      <c r="I17" s="122">
        <f>SUM('Claims Payment Report 2026'!I17,'Claims Payment Report 2026'!K17,'Claims Payment Report 2026'!M17)</f>
        <v>0</v>
      </c>
      <c r="J17" s="82">
        <f>SUM('Claims Payment Report 2026'!J17,'Claims Payment Report 2026'!L17,'Claims Payment Report 2026'!N17)</f>
        <v>0</v>
      </c>
      <c r="K17" s="122">
        <f>SUM('Claims Payment Report 2026'!K17,'Claims Payment Report 2026'!M17,'Claims Payment Report 2026'!O17)</f>
        <v>0</v>
      </c>
      <c r="L17" s="82">
        <f>SUM('Claims Payment Report 2026'!L17,'Claims Payment Report 2026'!N17,'Claims Payment Report 2026'!P17)</f>
        <v>0</v>
      </c>
      <c r="M17" s="122">
        <f>SUM('Claims Payment Report 2026'!M17,'Claims Payment Report 2026'!O17,'Claims Payment Report 2026'!Q17)</f>
        <v>0</v>
      </c>
      <c r="N17" s="82">
        <f>SUM('Claims Payment Report 2026'!N17,'Claims Payment Report 2026'!P17,'Claims Payment Report 2026'!R17)</f>
        <v>0</v>
      </c>
      <c r="O17" s="122">
        <f>SUM('Claims Payment Report 2026'!O17,'Claims Payment Report 2026'!Q17,'Claims Payment Report 2026'!S17)</f>
        <v>0</v>
      </c>
      <c r="P17" s="82">
        <f>SUM('Claims Payment Report 2026'!P17,'Claims Payment Report 2026'!R17,'Claims Payment Report 2026'!T17)</f>
        <v>0</v>
      </c>
      <c r="Q17" s="122">
        <f>SUM('Claims Payment Report 2026'!Q17,'Claims Payment Report 2026'!S17,'Claims Payment Report 2026'!U17)</f>
        <v>0</v>
      </c>
      <c r="R17" s="82">
        <f>SUM('Claims Payment Report 2026'!R17,'Claims Payment Report 2026'!T17,'Claims Payment Report 2026'!V17)</f>
        <v>0</v>
      </c>
      <c r="S17" s="122">
        <f>SUM('Claims Payment Report 2026'!S17,'Claims Payment Report 2026'!U17,'Claims Payment Report 2026'!W17)</f>
        <v>0</v>
      </c>
      <c r="T17" s="82">
        <f>SUM('Claims Payment Report 2026'!T17,'Claims Payment Report 2026'!V17,'Claims Payment Report 2026'!X17)</f>
        <v>0</v>
      </c>
      <c r="U17" s="122">
        <f>SUM('Claims Payment Report 2026'!U17,'Claims Payment Report 2026'!W17,'Claims Payment Report 2026'!Y17)</f>
        <v>0</v>
      </c>
      <c r="V17" s="82">
        <f>SUM('Claims Payment Report 2026'!V17,'Claims Payment Report 2026'!X17,'Claims Payment Report 2026'!Z17)</f>
        <v>0</v>
      </c>
      <c r="W17" s="122">
        <f>SUM('Claims Payment Report 2026'!W17,'Claims Payment Report 2026'!Y17,'Claims Payment Report 2026'!AA17)</f>
        <v>0</v>
      </c>
      <c r="X17" s="82">
        <f>SUM('Claims Payment Report 2026'!X17,'Claims Payment Report 2026'!Z17,'Claims Payment Report 2026'!AB17)</f>
        <v>0</v>
      </c>
      <c r="Y17" s="122">
        <f>SUM('Claims Payment Report 2026'!Y17,'Claims Payment Report 2026'!AA17,'Claims Payment Report 2026'!AC17)</f>
        <v>0</v>
      </c>
      <c r="Z17" s="82">
        <f>SUM('Claims Payment Report 2026'!Z17,'Claims Payment Report 2026'!AB17,'Claims Payment Report 2026'!AD17)</f>
        <v>0</v>
      </c>
      <c r="AA17" s="122">
        <f>SUM('Claims Payment Report 2026'!AA17,'Claims Payment Report 2026'!AC17,'Claims Payment Report 2026'!AE17)</f>
        <v>0</v>
      </c>
    </row>
    <row r="18" spans="1:27" x14ac:dyDescent="0.2">
      <c r="A18" s="93" t="s">
        <v>81</v>
      </c>
      <c r="B18" s="105">
        <f>SUM('Claims Payment Report 2026'!B18,'Claims Payment Report 2026'!D18,'Claims Payment Report 2026'!F18)</f>
        <v>0</v>
      </c>
      <c r="C18" s="122">
        <f>SUM('Claims Payment Report 2026'!C18,'Claims Payment Report 2026'!E18,'Claims Payment Report 2026'!G18)</f>
        <v>0</v>
      </c>
      <c r="D18" s="82">
        <f>SUM('Claims Payment Report 2026'!D18,'Claims Payment Report 2026'!F18,'Claims Payment Report 2026'!H18)</f>
        <v>0</v>
      </c>
      <c r="E18" s="122">
        <f>SUM('Claims Payment Report 2026'!E18,'Claims Payment Report 2026'!G18,'Claims Payment Report 2026'!I18)</f>
        <v>0</v>
      </c>
      <c r="F18" s="82">
        <f>SUM('Claims Payment Report 2026'!F18,'Claims Payment Report 2026'!H18,'Claims Payment Report 2026'!J18)</f>
        <v>0</v>
      </c>
      <c r="G18" s="122">
        <f>SUM('Claims Payment Report 2026'!G18,'Claims Payment Report 2026'!I18,'Claims Payment Report 2026'!K18)</f>
        <v>0</v>
      </c>
      <c r="H18" s="82">
        <f>SUM('Claims Payment Report 2026'!H18,'Claims Payment Report 2026'!J18,'Claims Payment Report 2026'!L18)</f>
        <v>0</v>
      </c>
      <c r="I18" s="122">
        <f>SUM('Claims Payment Report 2026'!I18,'Claims Payment Report 2026'!K18,'Claims Payment Report 2026'!M18)</f>
        <v>0</v>
      </c>
      <c r="J18" s="82">
        <f>SUM('Claims Payment Report 2026'!J18,'Claims Payment Report 2026'!L18,'Claims Payment Report 2026'!N18)</f>
        <v>0</v>
      </c>
      <c r="K18" s="122">
        <f>SUM('Claims Payment Report 2026'!K18,'Claims Payment Report 2026'!M18,'Claims Payment Report 2026'!O18)</f>
        <v>0</v>
      </c>
      <c r="L18" s="82">
        <f>SUM('Claims Payment Report 2026'!L18,'Claims Payment Report 2026'!N18,'Claims Payment Report 2026'!P18)</f>
        <v>0</v>
      </c>
      <c r="M18" s="122">
        <f>SUM('Claims Payment Report 2026'!M18,'Claims Payment Report 2026'!O18,'Claims Payment Report 2026'!Q18)</f>
        <v>0</v>
      </c>
      <c r="N18" s="82">
        <f>SUM('Claims Payment Report 2026'!N18,'Claims Payment Report 2026'!P18,'Claims Payment Report 2026'!R18)</f>
        <v>0</v>
      </c>
      <c r="O18" s="122">
        <f>SUM('Claims Payment Report 2026'!O18,'Claims Payment Report 2026'!Q18,'Claims Payment Report 2026'!S18)</f>
        <v>0</v>
      </c>
      <c r="P18" s="82">
        <f>SUM('Claims Payment Report 2026'!P18,'Claims Payment Report 2026'!R18,'Claims Payment Report 2026'!T18)</f>
        <v>0</v>
      </c>
      <c r="Q18" s="122">
        <f>SUM('Claims Payment Report 2026'!Q18,'Claims Payment Report 2026'!S18,'Claims Payment Report 2026'!U18)</f>
        <v>0</v>
      </c>
      <c r="R18" s="82">
        <f>SUM('Claims Payment Report 2026'!R18,'Claims Payment Report 2026'!T18,'Claims Payment Report 2026'!V18)</f>
        <v>0</v>
      </c>
      <c r="S18" s="122">
        <f>SUM('Claims Payment Report 2026'!S18,'Claims Payment Report 2026'!U18,'Claims Payment Report 2026'!W18)</f>
        <v>0</v>
      </c>
      <c r="T18" s="82">
        <f>SUM('Claims Payment Report 2026'!T18,'Claims Payment Report 2026'!V18,'Claims Payment Report 2026'!X18)</f>
        <v>0</v>
      </c>
      <c r="U18" s="122">
        <f>SUM('Claims Payment Report 2026'!U18,'Claims Payment Report 2026'!W18,'Claims Payment Report 2026'!Y18)</f>
        <v>0</v>
      </c>
      <c r="V18" s="82">
        <f>SUM('Claims Payment Report 2026'!V18,'Claims Payment Report 2026'!X18,'Claims Payment Report 2026'!Z18)</f>
        <v>0</v>
      </c>
      <c r="W18" s="122">
        <f>SUM('Claims Payment Report 2026'!W18,'Claims Payment Report 2026'!Y18,'Claims Payment Report 2026'!AA18)</f>
        <v>0</v>
      </c>
      <c r="X18" s="82">
        <f>SUM('Claims Payment Report 2026'!X18,'Claims Payment Report 2026'!Z18,'Claims Payment Report 2026'!AB18)</f>
        <v>0</v>
      </c>
      <c r="Y18" s="122">
        <f>SUM('Claims Payment Report 2026'!Y18,'Claims Payment Report 2026'!AA18,'Claims Payment Report 2026'!AC18)</f>
        <v>0</v>
      </c>
      <c r="Z18" s="82">
        <f>SUM('Claims Payment Report 2026'!Z18,'Claims Payment Report 2026'!AB18,'Claims Payment Report 2026'!AD18)</f>
        <v>0</v>
      </c>
      <c r="AA18" s="122">
        <f>SUM('Claims Payment Report 2026'!AA18,'Claims Payment Report 2026'!AC18,'Claims Payment Report 2026'!AE18)</f>
        <v>0</v>
      </c>
    </row>
    <row r="19" spans="1:27" x14ac:dyDescent="0.2">
      <c r="A19" s="93" t="s">
        <v>82</v>
      </c>
      <c r="B19" s="105">
        <f>SUM('Claims Payment Report 2026'!B19,'Claims Payment Report 2026'!D19,'Claims Payment Report 2026'!F19)</f>
        <v>0</v>
      </c>
      <c r="C19" s="122">
        <f>SUM('Claims Payment Report 2026'!C19,'Claims Payment Report 2026'!E19,'Claims Payment Report 2026'!G19)</f>
        <v>0</v>
      </c>
      <c r="D19" s="82">
        <f>SUM('Claims Payment Report 2026'!D19,'Claims Payment Report 2026'!F19,'Claims Payment Report 2026'!H19)</f>
        <v>0</v>
      </c>
      <c r="E19" s="122">
        <f>SUM('Claims Payment Report 2026'!E19,'Claims Payment Report 2026'!G19,'Claims Payment Report 2026'!I19)</f>
        <v>0</v>
      </c>
      <c r="F19" s="82">
        <f>SUM('Claims Payment Report 2026'!F19,'Claims Payment Report 2026'!H19,'Claims Payment Report 2026'!J19)</f>
        <v>0</v>
      </c>
      <c r="G19" s="122">
        <f>SUM('Claims Payment Report 2026'!G19,'Claims Payment Report 2026'!I19,'Claims Payment Report 2026'!K19)</f>
        <v>0</v>
      </c>
      <c r="H19" s="82">
        <f>SUM('Claims Payment Report 2026'!H19,'Claims Payment Report 2026'!J19,'Claims Payment Report 2026'!L19)</f>
        <v>0</v>
      </c>
      <c r="I19" s="122">
        <f>SUM('Claims Payment Report 2026'!I19,'Claims Payment Report 2026'!K19,'Claims Payment Report 2026'!M19)</f>
        <v>0</v>
      </c>
      <c r="J19" s="82">
        <f>SUM('Claims Payment Report 2026'!J19,'Claims Payment Report 2026'!L19,'Claims Payment Report 2026'!N19)</f>
        <v>0</v>
      </c>
      <c r="K19" s="122">
        <f>SUM('Claims Payment Report 2026'!K19,'Claims Payment Report 2026'!M19,'Claims Payment Report 2026'!O19)</f>
        <v>0</v>
      </c>
      <c r="L19" s="82">
        <f>SUM('Claims Payment Report 2026'!L19,'Claims Payment Report 2026'!N19,'Claims Payment Report 2026'!P19)</f>
        <v>0</v>
      </c>
      <c r="M19" s="122">
        <f>SUM('Claims Payment Report 2026'!M19,'Claims Payment Report 2026'!O19,'Claims Payment Report 2026'!Q19)</f>
        <v>0</v>
      </c>
      <c r="N19" s="82">
        <f>SUM('Claims Payment Report 2026'!N19,'Claims Payment Report 2026'!P19,'Claims Payment Report 2026'!R19)</f>
        <v>0</v>
      </c>
      <c r="O19" s="122">
        <f>SUM('Claims Payment Report 2026'!O19,'Claims Payment Report 2026'!Q19,'Claims Payment Report 2026'!S19)</f>
        <v>0</v>
      </c>
      <c r="P19" s="82">
        <f>SUM('Claims Payment Report 2026'!P19,'Claims Payment Report 2026'!R19,'Claims Payment Report 2026'!T19)</f>
        <v>0</v>
      </c>
      <c r="Q19" s="122">
        <f>SUM('Claims Payment Report 2026'!Q19,'Claims Payment Report 2026'!S19,'Claims Payment Report 2026'!U19)</f>
        <v>0</v>
      </c>
      <c r="R19" s="82">
        <f>SUM('Claims Payment Report 2026'!R19,'Claims Payment Report 2026'!T19,'Claims Payment Report 2026'!V19)</f>
        <v>0</v>
      </c>
      <c r="S19" s="122">
        <f>SUM('Claims Payment Report 2026'!S19,'Claims Payment Report 2026'!U19,'Claims Payment Report 2026'!W19)</f>
        <v>0</v>
      </c>
      <c r="T19" s="82">
        <f>SUM('Claims Payment Report 2026'!T19,'Claims Payment Report 2026'!V19,'Claims Payment Report 2026'!X19)</f>
        <v>0</v>
      </c>
      <c r="U19" s="122">
        <f>SUM('Claims Payment Report 2026'!U19,'Claims Payment Report 2026'!W19,'Claims Payment Report 2026'!Y19)</f>
        <v>0</v>
      </c>
      <c r="V19" s="82">
        <f>SUM('Claims Payment Report 2026'!V19,'Claims Payment Report 2026'!X19,'Claims Payment Report 2026'!Z19)</f>
        <v>0</v>
      </c>
      <c r="W19" s="122">
        <f>SUM('Claims Payment Report 2026'!W19,'Claims Payment Report 2026'!Y19,'Claims Payment Report 2026'!AA19)</f>
        <v>0</v>
      </c>
      <c r="X19" s="82">
        <f>SUM('Claims Payment Report 2026'!X19,'Claims Payment Report 2026'!Z19,'Claims Payment Report 2026'!AB19)</f>
        <v>0</v>
      </c>
      <c r="Y19" s="122">
        <f>SUM('Claims Payment Report 2026'!Y19,'Claims Payment Report 2026'!AA19,'Claims Payment Report 2026'!AC19)</f>
        <v>0</v>
      </c>
      <c r="Z19" s="82">
        <f>SUM('Claims Payment Report 2026'!Z19,'Claims Payment Report 2026'!AB19,'Claims Payment Report 2026'!AD19)</f>
        <v>0</v>
      </c>
      <c r="AA19" s="122">
        <f>SUM('Claims Payment Report 2026'!AA19,'Claims Payment Report 2026'!AC19,'Claims Payment Report 2026'!AE19)</f>
        <v>0</v>
      </c>
    </row>
    <row r="20" spans="1:27" x14ac:dyDescent="0.2">
      <c r="A20" s="93" t="s">
        <v>11</v>
      </c>
      <c r="B20" s="105">
        <f>SUM('Claims Payment Report 2026'!B20,'Claims Payment Report 2026'!D20,'Claims Payment Report 2026'!F20)</f>
        <v>0</v>
      </c>
      <c r="C20" s="122">
        <f>SUM('Claims Payment Report 2026'!C20,'Claims Payment Report 2026'!E20,'Claims Payment Report 2026'!G20)</f>
        <v>0</v>
      </c>
      <c r="D20" s="82">
        <f>SUM('Claims Payment Report 2026'!D20,'Claims Payment Report 2026'!F20,'Claims Payment Report 2026'!H20)</f>
        <v>0</v>
      </c>
      <c r="E20" s="122">
        <f>SUM('Claims Payment Report 2026'!E20,'Claims Payment Report 2026'!G20,'Claims Payment Report 2026'!I20)</f>
        <v>0</v>
      </c>
      <c r="F20" s="82">
        <f>SUM('Claims Payment Report 2026'!F20,'Claims Payment Report 2026'!H20,'Claims Payment Report 2026'!J20)</f>
        <v>0</v>
      </c>
      <c r="G20" s="122">
        <f>SUM('Claims Payment Report 2026'!G20,'Claims Payment Report 2026'!I20,'Claims Payment Report 2026'!K20)</f>
        <v>0</v>
      </c>
      <c r="H20" s="82">
        <f>SUM('Claims Payment Report 2026'!H20,'Claims Payment Report 2026'!J20,'Claims Payment Report 2026'!L20)</f>
        <v>0</v>
      </c>
      <c r="I20" s="122">
        <f>SUM('Claims Payment Report 2026'!I20,'Claims Payment Report 2026'!K20,'Claims Payment Report 2026'!M20)</f>
        <v>0</v>
      </c>
      <c r="J20" s="82">
        <f>SUM('Claims Payment Report 2026'!J20,'Claims Payment Report 2026'!L20,'Claims Payment Report 2026'!N20)</f>
        <v>0</v>
      </c>
      <c r="K20" s="122">
        <f>SUM('Claims Payment Report 2026'!K20,'Claims Payment Report 2026'!M20,'Claims Payment Report 2026'!O20)</f>
        <v>0</v>
      </c>
      <c r="L20" s="82">
        <f>SUM('Claims Payment Report 2026'!L20,'Claims Payment Report 2026'!N20,'Claims Payment Report 2026'!P20)</f>
        <v>0</v>
      </c>
      <c r="M20" s="122">
        <f>SUM('Claims Payment Report 2026'!M20,'Claims Payment Report 2026'!O20,'Claims Payment Report 2026'!Q20)</f>
        <v>0</v>
      </c>
      <c r="N20" s="82">
        <f>SUM('Claims Payment Report 2026'!N20,'Claims Payment Report 2026'!P20,'Claims Payment Report 2026'!R20)</f>
        <v>0</v>
      </c>
      <c r="O20" s="122">
        <f>SUM('Claims Payment Report 2026'!O20,'Claims Payment Report 2026'!Q20,'Claims Payment Report 2026'!S20)</f>
        <v>0</v>
      </c>
      <c r="P20" s="82">
        <f>SUM('Claims Payment Report 2026'!P20,'Claims Payment Report 2026'!R20,'Claims Payment Report 2026'!T20)</f>
        <v>0</v>
      </c>
      <c r="Q20" s="122">
        <f>SUM('Claims Payment Report 2026'!Q20,'Claims Payment Report 2026'!S20,'Claims Payment Report 2026'!U20)</f>
        <v>0</v>
      </c>
      <c r="R20" s="82">
        <f>SUM('Claims Payment Report 2026'!R20,'Claims Payment Report 2026'!T20,'Claims Payment Report 2026'!V20)</f>
        <v>0</v>
      </c>
      <c r="S20" s="122">
        <f>SUM('Claims Payment Report 2026'!S20,'Claims Payment Report 2026'!U20,'Claims Payment Report 2026'!W20)</f>
        <v>0</v>
      </c>
      <c r="T20" s="82">
        <f>SUM('Claims Payment Report 2026'!T20,'Claims Payment Report 2026'!V20,'Claims Payment Report 2026'!X20)</f>
        <v>0</v>
      </c>
      <c r="U20" s="122">
        <f>SUM('Claims Payment Report 2026'!U20,'Claims Payment Report 2026'!W20,'Claims Payment Report 2026'!Y20)</f>
        <v>0</v>
      </c>
      <c r="V20" s="82">
        <f>SUM('Claims Payment Report 2026'!V20,'Claims Payment Report 2026'!X20,'Claims Payment Report 2026'!Z20)</f>
        <v>0</v>
      </c>
      <c r="W20" s="122">
        <f>SUM('Claims Payment Report 2026'!W20,'Claims Payment Report 2026'!Y20,'Claims Payment Report 2026'!AA20)</f>
        <v>0</v>
      </c>
      <c r="X20" s="82">
        <f>SUM('Claims Payment Report 2026'!X20,'Claims Payment Report 2026'!Z20,'Claims Payment Report 2026'!AB20)</f>
        <v>0</v>
      </c>
      <c r="Y20" s="122">
        <f>SUM('Claims Payment Report 2026'!Y20,'Claims Payment Report 2026'!AA20,'Claims Payment Report 2026'!AC20)</f>
        <v>0</v>
      </c>
      <c r="Z20" s="82">
        <f>SUM('Claims Payment Report 2026'!Z20,'Claims Payment Report 2026'!AB20,'Claims Payment Report 2026'!AD20)</f>
        <v>0</v>
      </c>
      <c r="AA20" s="122">
        <f>SUM('Claims Payment Report 2026'!AA20,'Claims Payment Report 2026'!AC20,'Claims Payment Report 2026'!AE20)</f>
        <v>0</v>
      </c>
    </row>
    <row r="21" spans="1:27" x14ac:dyDescent="0.2">
      <c r="A21" s="93" t="s">
        <v>12</v>
      </c>
      <c r="B21" s="105">
        <f>SUM('Claims Payment Report 2026'!B21,'Claims Payment Report 2026'!D21,'Claims Payment Report 2026'!F21)</f>
        <v>0</v>
      </c>
      <c r="C21" s="122">
        <f>SUM('Claims Payment Report 2026'!C21,'Claims Payment Report 2026'!E21,'Claims Payment Report 2026'!G21)</f>
        <v>0</v>
      </c>
      <c r="D21" s="82">
        <f>SUM('Claims Payment Report 2026'!D21,'Claims Payment Report 2026'!F21,'Claims Payment Report 2026'!H21)</f>
        <v>0</v>
      </c>
      <c r="E21" s="122">
        <f>SUM('Claims Payment Report 2026'!E21,'Claims Payment Report 2026'!G21,'Claims Payment Report 2026'!I21)</f>
        <v>0</v>
      </c>
      <c r="F21" s="82">
        <f>SUM('Claims Payment Report 2026'!F21,'Claims Payment Report 2026'!H21,'Claims Payment Report 2026'!J21)</f>
        <v>0</v>
      </c>
      <c r="G21" s="122">
        <f>SUM('Claims Payment Report 2026'!G21,'Claims Payment Report 2026'!I21,'Claims Payment Report 2026'!K21)</f>
        <v>0</v>
      </c>
      <c r="H21" s="82">
        <f>SUM('Claims Payment Report 2026'!H21,'Claims Payment Report 2026'!J21,'Claims Payment Report 2026'!L21)</f>
        <v>0</v>
      </c>
      <c r="I21" s="122">
        <f>SUM('Claims Payment Report 2026'!I21,'Claims Payment Report 2026'!K21,'Claims Payment Report 2026'!M21)</f>
        <v>0</v>
      </c>
      <c r="J21" s="82">
        <f>SUM('Claims Payment Report 2026'!J21,'Claims Payment Report 2026'!L21,'Claims Payment Report 2026'!N21)</f>
        <v>0</v>
      </c>
      <c r="K21" s="122">
        <f>SUM('Claims Payment Report 2026'!K21,'Claims Payment Report 2026'!M21,'Claims Payment Report 2026'!O21)</f>
        <v>0</v>
      </c>
      <c r="L21" s="82">
        <f>SUM('Claims Payment Report 2026'!L21,'Claims Payment Report 2026'!N21,'Claims Payment Report 2026'!P21)</f>
        <v>0</v>
      </c>
      <c r="M21" s="122">
        <f>SUM('Claims Payment Report 2026'!M21,'Claims Payment Report 2026'!O21,'Claims Payment Report 2026'!Q21)</f>
        <v>0</v>
      </c>
      <c r="N21" s="82">
        <f>SUM('Claims Payment Report 2026'!N21,'Claims Payment Report 2026'!P21,'Claims Payment Report 2026'!R21)</f>
        <v>0</v>
      </c>
      <c r="O21" s="122">
        <f>SUM('Claims Payment Report 2026'!O21,'Claims Payment Report 2026'!Q21,'Claims Payment Report 2026'!S21)</f>
        <v>0</v>
      </c>
      <c r="P21" s="82">
        <f>SUM('Claims Payment Report 2026'!P21,'Claims Payment Report 2026'!R21,'Claims Payment Report 2026'!T21)</f>
        <v>0</v>
      </c>
      <c r="Q21" s="122">
        <f>SUM('Claims Payment Report 2026'!Q21,'Claims Payment Report 2026'!S21,'Claims Payment Report 2026'!U21)</f>
        <v>0</v>
      </c>
      <c r="R21" s="82">
        <f>SUM('Claims Payment Report 2026'!R21,'Claims Payment Report 2026'!T21,'Claims Payment Report 2026'!V21)</f>
        <v>0</v>
      </c>
      <c r="S21" s="122">
        <f>SUM('Claims Payment Report 2026'!S21,'Claims Payment Report 2026'!U21,'Claims Payment Report 2026'!W21)</f>
        <v>0</v>
      </c>
      <c r="T21" s="82">
        <f>SUM('Claims Payment Report 2026'!T21,'Claims Payment Report 2026'!V21,'Claims Payment Report 2026'!X21)</f>
        <v>0</v>
      </c>
      <c r="U21" s="122">
        <f>SUM('Claims Payment Report 2026'!U21,'Claims Payment Report 2026'!W21,'Claims Payment Report 2026'!Y21)</f>
        <v>0</v>
      </c>
      <c r="V21" s="82">
        <f>SUM('Claims Payment Report 2026'!V21,'Claims Payment Report 2026'!X21,'Claims Payment Report 2026'!Z21)</f>
        <v>0</v>
      </c>
      <c r="W21" s="122">
        <f>SUM('Claims Payment Report 2026'!W21,'Claims Payment Report 2026'!Y21,'Claims Payment Report 2026'!AA21)</f>
        <v>0</v>
      </c>
      <c r="X21" s="82">
        <f>SUM('Claims Payment Report 2026'!X21,'Claims Payment Report 2026'!Z21,'Claims Payment Report 2026'!AB21)</f>
        <v>0</v>
      </c>
      <c r="Y21" s="122">
        <f>SUM('Claims Payment Report 2026'!Y21,'Claims Payment Report 2026'!AA21,'Claims Payment Report 2026'!AC21)</f>
        <v>0</v>
      </c>
      <c r="Z21" s="82">
        <f>SUM('Claims Payment Report 2026'!Z21,'Claims Payment Report 2026'!AB21,'Claims Payment Report 2026'!AD21)</f>
        <v>0</v>
      </c>
      <c r="AA21" s="122">
        <f>SUM('Claims Payment Report 2026'!AA21,'Claims Payment Report 2026'!AC21,'Claims Payment Report 2026'!AE21)</f>
        <v>0</v>
      </c>
    </row>
    <row r="22" spans="1:27" x14ac:dyDescent="0.2">
      <c r="A22" s="98"/>
      <c r="B22" s="136"/>
      <c r="C22" s="137"/>
      <c r="D22" s="136"/>
      <c r="E22" s="137"/>
      <c r="F22" s="136"/>
      <c r="G22" s="137"/>
      <c r="H22" s="136"/>
      <c r="I22" s="137"/>
      <c r="J22" s="136"/>
      <c r="K22" s="137"/>
      <c r="L22" s="136"/>
      <c r="M22" s="137"/>
      <c r="N22" s="136"/>
      <c r="O22" s="137"/>
      <c r="P22" s="136"/>
      <c r="Q22" s="137"/>
      <c r="R22" s="136"/>
      <c r="S22" s="137"/>
      <c r="T22" s="136"/>
      <c r="U22" s="137"/>
      <c r="V22" s="136"/>
      <c r="W22" s="137"/>
      <c r="X22" s="136"/>
      <c r="Y22" s="137"/>
      <c r="Z22" s="136"/>
      <c r="AA22" s="137"/>
    </row>
    <row r="23" spans="1:27" x14ac:dyDescent="0.2">
      <c r="A23" s="94" t="s">
        <v>13</v>
      </c>
      <c r="B23" s="88" t="s">
        <v>5</v>
      </c>
      <c r="C23" s="81" t="s">
        <v>14</v>
      </c>
      <c r="D23" s="81" t="s">
        <v>5</v>
      </c>
      <c r="E23" s="81" t="s">
        <v>14</v>
      </c>
      <c r="F23" s="81" t="s">
        <v>5</v>
      </c>
      <c r="G23" s="81" t="s">
        <v>14</v>
      </c>
      <c r="H23" s="81" t="s">
        <v>5</v>
      </c>
      <c r="I23" s="81" t="s">
        <v>14</v>
      </c>
      <c r="J23" s="81" t="s">
        <v>5</v>
      </c>
      <c r="K23" s="81" t="s">
        <v>14</v>
      </c>
      <c r="L23" s="81" t="s">
        <v>5</v>
      </c>
      <c r="M23" s="81" t="s">
        <v>14</v>
      </c>
      <c r="N23" s="81" t="s">
        <v>5</v>
      </c>
      <c r="O23" s="81" t="s">
        <v>14</v>
      </c>
      <c r="P23" s="81" t="s">
        <v>5</v>
      </c>
      <c r="Q23" s="81" t="s">
        <v>14</v>
      </c>
      <c r="R23" s="81" t="s">
        <v>5</v>
      </c>
      <c r="S23" s="81" t="s">
        <v>14</v>
      </c>
      <c r="T23" s="81" t="s">
        <v>5</v>
      </c>
      <c r="U23" s="81" t="s">
        <v>14</v>
      </c>
      <c r="V23" s="81" t="s">
        <v>5</v>
      </c>
      <c r="W23" s="81" t="s">
        <v>14</v>
      </c>
      <c r="X23" s="81" t="s">
        <v>5</v>
      </c>
      <c r="Y23" s="81" t="s">
        <v>14</v>
      </c>
      <c r="Z23" s="81" t="s">
        <v>5</v>
      </c>
      <c r="AA23" s="81" t="s">
        <v>14</v>
      </c>
    </row>
    <row r="24" spans="1:27" x14ac:dyDescent="0.2">
      <c r="A24" s="93" t="s">
        <v>75</v>
      </c>
      <c r="B24" s="105">
        <f>SUM('Claims Payment Report 2026'!B24,'Claims Payment Report 2026'!D24,'Claims Payment Report 2026'!F24)</f>
        <v>0</v>
      </c>
      <c r="C24" s="70" t="e">
        <f>B24/(SUM(B$24:B$27))</f>
        <v>#DIV/0!</v>
      </c>
      <c r="D24" s="82">
        <f>SUM('Claims Payment Report 2026'!D24,'Claims Payment Report 2026'!F24,'Claims Payment Report 2026'!H24)</f>
        <v>0</v>
      </c>
      <c r="E24" s="70" t="e">
        <f>D24/(SUM(D$24:D$27))</f>
        <v>#DIV/0!</v>
      </c>
      <c r="F24" s="82">
        <f>SUM('Claims Payment Report 2026'!F24,'Claims Payment Report 2026'!H24,'Claims Payment Report 2026'!J24)</f>
        <v>0</v>
      </c>
      <c r="G24" s="70" t="e">
        <f>F24/(SUM(F$24:F$27))</f>
        <v>#DIV/0!</v>
      </c>
      <c r="H24" s="82">
        <f>SUM('Claims Payment Report 2026'!H24,'Claims Payment Report 2026'!J24,'Claims Payment Report 2026'!L24)</f>
        <v>0</v>
      </c>
      <c r="I24" s="70" t="e">
        <f>H24/(SUM(H$24:H$27))</f>
        <v>#DIV/0!</v>
      </c>
      <c r="J24" s="82">
        <f>SUM('Claims Payment Report 2026'!J24,'Claims Payment Report 2026'!L24,'Claims Payment Report 2026'!N24)</f>
        <v>0</v>
      </c>
      <c r="K24" s="70" t="e">
        <f>J24/(SUM(J$24:J$27))</f>
        <v>#DIV/0!</v>
      </c>
      <c r="L24" s="82">
        <f>SUM('Claims Payment Report 2026'!L24,'Claims Payment Report 2026'!N24,'Claims Payment Report 2026'!P24)</f>
        <v>0</v>
      </c>
      <c r="M24" s="70" t="e">
        <f>L24/(SUM(L$24:L$27))</f>
        <v>#DIV/0!</v>
      </c>
      <c r="N24" s="82">
        <f>SUM('Claims Payment Report 2026'!N24,'Claims Payment Report 2026'!P24,'Claims Payment Report 2026'!R24)</f>
        <v>0</v>
      </c>
      <c r="O24" s="70" t="e">
        <f>N24/(SUM(N$24:N$27))</f>
        <v>#DIV/0!</v>
      </c>
      <c r="P24" s="82">
        <f>SUM('Claims Payment Report 2026'!P24,'Claims Payment Report 2026'!R24,'Claims Payment Report 2026'!T24)</f>
        <v>0</v>
      </c>
      <c r="Q24" s="70" t="e">
        <f>P24/(SUM(P$24:P$27))</f>
        <v>#DIV/0!</v>
      </c>
      <c r="R24" s="82">
        <f>SUM('Claims Payment Report 2026'!R24,'Claims Payment Report 2026'!T24,'Claims Payment Report 2026'!V24)</f>
        <v>0</v>
      </c>
      <c r="S24" s="70" t="e">
        <f>R24/(SUM(R$24:R$27))</f>
        <v>#DIV/0!</v>
      </c>
      <c r="T24" s="82">
        <f>SUM('Claims Payment Report 2026'!T24,'Claims Payment Report 2026'!V24,'Claims Payment Report 2026'!X24)</f>
        <v>0</v>
      </c>
      <c r="U24" s="70" t="e">
        <f>T24/(SUM(T$24:T$27))</f>
        <v>#DIV/0!</v>
      </c>
      <c r="V24" s="82">
        <f>SUM('Claims Payment Report 2026'!V24,'Claims Payment Report 2026'!X24,'Claims Payment Report 2026'!Z24)</f>
        <v>0</v>
      </c>
      <c r="W24" s="70" t="e">
        <f>V24/(SUM(V$24:V$27))</f>
        <v>#DIV/0!</v>
      </c>
      <c r="X24" s="82">
        <f>SUM('Claims Payment Report 2026'!X24,'Claims Payment Report 2026'!Z24,'Claims Payment Report 2026'!AB24)</f>
        <v>0</v>
      </c>
      <c r="Y24" s="70" t="e">
        <f>X24/(SUM(X$24:X$27))</f>
        <v>#DIV/0!</v>
      </c>
      <c r="Z24" s="82">
        <f>SUM('Claims Payment Report 2026'!Z24,'Claims Payment Report 2026'!AB24,'Claims Payment Report 2026'!AD24)</f>
        <v>0</v>
      </c>
      <c r="AA24" s="70" t="e">
        <f>Z24/(SUM(Z$24:Z$27))</f>
        <v>#DIV/0!</v>
      </c>
    </row>
    <row r="25" spans="1:27" x14ac:dyDescent="0.2">
      <c r="A25" s="93" t="s">
        <v>76</v>
      </c>
      <c r="B25" s="105">
        <f>SUM('Claims Payment Report 2026'!B25,'Claims Payment Report 2026'!D25,'Claims Payment Report 2026'!F25)</f>
        <v>0</v>
      </c>
      <c r="C25" s="70" t="e">
        <f>B25/(SUM(B$24:B$27))</f>
        <v>#DIV/0!</v>
      </c>
      <c r="D25" s="82">
        <f>SUM('Claims Payment Report 2026'!D25,'Claims Payment Report 2026'!F25,'Claims Payment Report 2026'!H25)</f>
        <v>0</v>
      </c>
      <c r="E25" s="70" t="e">
        <f>D25/(SUM(D$24:D$27))</f>
        <v>#DIV/0!</v>
      </c>
      <c r="F25" s="82">
        <f>SUM('Claims Payment Report 2026'!F25,'Claims Payment Report 2026'!H25,'Claims Payment Report 2026'!J25)</f>
        <v>0</v>
      </c>
      <c r="G25" s="70" t="e">
        <f>F25/(SUM(F$24:F$27))</f>
        <v>#DIV/0!</v>
      </c>
      <c r="H25" s="82">
        <f>SUM('Claims Payment Report 2026'!H25,'Claims Payment Report 2026'!J25,'Claims Payment Report 2026'!L25)</f>
        <v>0</v>
      </c>
      <c r="I25" s="70" t="e">
        <f>H25/(SUM(H$24:H$27))</f>
        <v>#DIV/0!</v>
      </c>
      <c r="J25" s="82">
        <f>SUM('Claims Payment Report 2026'!J25,'Claims Payment Report 2026'!L25,'Claims Payment Report 2026'!N25)</f>
        <v>0</v>
      </c>
      <c r="K25" s="70" t="e">
        <f>J25/(SUM(J$24:J$27))</f>
        <v>#DIV/0!</v>
      </c>
      <c r="L25" s="82">
        <f>SUM('Claims Payment Report 2026'!L25,'Claims Payment Report 2026'!N25,'Claims Payment Report 2026'!P25)</f>
        <v>0</v>
      </c>
      <c r="M25" s="70" t="e">
        <f>L25/(SUM(L$24:L$27))</f>
        <v>#DIV/0!</v>
      </c>
      <c r="N25" s="82">
        <f>SUM('Claims Payment Report 2026'!N25,'Claims Payment Report 2026'!P25,'Claims Payment Report 2026'!R25)</f>
        <v>0</v>
      </c>
      <c r="O25" s="70" t="e">
        <f>N25/(SUM(N$24:N$27))</f>
        <v>#DIV/0!</v>
      </c>
      <c r="P25" s="82">
        <f>SUM('Claims Payment Report 2026'!P25,'Claims Payment Report 2026'!R25,'Claims Payment Report 2026'!T25)</f>
        <v>0</v>
      </c>
      <c r="Q25" s="70" t="e">
        <f>P25/(SUM(P$24:P$27))</f>
        <v>#DIV/0!</v>
      </c>
      <c r="R25" s="82">
        <f>SUM('Claims Payment Report 2026'!R25,'Claims Payment Report 2026'!T25,'Claims Payment Report 2026'!V25)</f>
        <v>0</v>
      </c>
      <c r="S25" s="70" t="e">
        <f>R25/(SUM(R$24:R$27))</f>
        <v>#DIV/0!</v>
      </c>
      <c r="T25" s="82">
        <f>SUM('Claims Payment Report 2026'!T25,'Claims Payment Report 2026'!V25,'Claims Payment Report 2026'!X25)</f>
        <v>0</v>
      </c>
      <c r="U25" s="70" t="e">
        <f>T25/(SUM(T$24:T$27))</f>
        <v>#DIV/0!</v>
      </c>
      <c r="V25" s="82">
        <f>SUM('Claims Payment Report 2026'!V25,'Claims Payment Report 2026'!X25,'Claims Payment Report 2026'!Z25)</f>
        <v>0</v>
      </c>
      <c r="W25" s="70" t="e">
        <f>V25/(SUM(V$24:V$27))</f>
        <v>#DIV/0!</v>
      </c>
      <c r="X25" s="82">
        <f>SUM('Claims Payment Report 2026'!X25,'Claims Payment Report 2026'!Z25,'Claims Payment Report 2026'!AB25)</f>
        <v>0</v>
      </c>
      <c r="Y25" s="70" t="e">
        <f>X25/(SUM(X$24:X$27))</f>
        <v>#DIV/0!</v>
      </c>
      <c r="Z25" s="82">
        <f>SUM('Claims Payment Report 2026'!Z25,'Claims Payment Report 2026'!AB25,'Claims Payment Report 2026'!AD25)</f>
        <v>0</v>
      </c>
      <c r="AA25" s="70" t="e">
        <f>Z25/(SUM(Z$24:Z$27))</f>
        <v>#DIV/0!</v>
      </c>
    </row>
    <row r="26" spans="1:27" x14ac:dyDescent="0.2">
      <c r="A26" s="93" t="s">
        <v>77</v>
      </c>
      <c r="B26" s="105">
        <f>SUM('Claims Payment Report 2026'!B26,'Claims Payment Report 2026'!D26,'Claims Payment Report 2026'!F26)</f>
        <v>0</v>
      </c>
      <c r="C26" s="70" t="e">
        <f>B26/(SUM(B$24:B$27))</f>
        <v>#DIV/0!</v>
      </c>
      <c r="D26" s="82">
        <f>SUM('Claims Payment Report 2026'!D26,'Claims Payment Report 2026'!F26,'Claims Payment Report 2026'!H26)</f>
        <v>0</v>
      </c>
      <c r="E26" s="70" t="e">
        <f>D26/(SUM(D$24:D$27))</f>
        <v>#DIV/0!</v>
      </c>
      <c r="F26" s="82">
        <f>SUM('Claims Payment Report 2026'!F26,'Claims Payment Report 2026'!H26,'Claims Payment Report 2026'!J26)</f>
        <v>0</v>
      </c>
      <c r="G26" s="70" t="e">
        <f>F26/(SUM(F$24:F$27))</f>
        <v>#DIV/0!</v>
      </c>
      <c r="H26" s="82">
        <f>SUM('Claims Payment Report 2026'!H26,'Claims Payment Report 2026'!J26,'Claims Payment Report 2026'!L26)</f>
        <v>0</v>
      </c>
      <c r="I26" s="70" t="e">
        <f>H26/(SUM(H$24:H$27))</f>
        <v>#DIV/0!</v>
      </c>
      <c r="J26" s="82">
        <f>SUM('Claims Payment Report 2026'!J26,'Claims Payment Report 2026'!L26,'Claims Payment Report 2026'!N26)</f>
        <v>0</v>
      </c>
      <c r="K26" s="70" t="e">
        <f>J26/(SUM(J$24:J$27))</f>
        <v>#DIV/0!</v>
      </c>
      <c r="L26" s="82">
        <f>SUM('Claims Payment Report 2026'!L26,'Claims Payment Report 2026'!N26,'Claims Payment Report 2026'!P26)</f>
        <v>0</v>
      </c>
      <c r="M26" s="70" t="e">
        <f>L26/(SUM(L$24:L$27))</f>
        <v>#DIV/0!</v>
      </c>
      <c r="N26" s="82">
        <f>SUM('Claims Payment Report 2026'!N26,'Claims Payment Report 2026'!P26,'Claims Payment Report 2026'!R26)</f>
        <v>0</v>
      </c>
      <c r="O26" s="70" t="e">
        <f>N26/(SUM(N$24:N$27))</f>
        <v>#DIV/0!</v>
      </c>
      <c r="P26" s="82">
        <f>SUM('Claims Payment Report 2026'!P26,'Claims Payment Report 2026'!R26,'Claims Payment Report 2026'!T26)</f>
        <v>0</v>
      </c>
      <c r="Q26" s="70" t="e">
        <f>P26/(SUM(P$24:P$27))</f>
        <v>#DIV/0!</v>
      </c>
      <c r="R26" s="82">
        <f>SUM('Claims Payment Report 2026'!R26,'Claims Payment Report 2026'!T26,'Claims Payment Report 2026'!V26)</f>
        <v>0</v>
      </c>
      <c r="S26" s="70" t="e">
        <f>R26/(SUM(R$24:R$27))</f>
        <v>#DIV/0!</v>
      </c>
      <c r="T26" s="82">
        <f>SUM('Claims Payment Report 2026'!T26,'Claims Payment Report 2026'!V26,'Claims Payment Report 2026'!X26)</f>
        <v>0</v>
      </c>
      <c r="U26" s="70" t="e">
        <f>T26/(SUM(T$24:T$27))</f>
        <v>#DIV/0!</v>
      </c>
      <c r="V26" s="82">
        <f>SUM('Claims Payment Report 2026'!V26,'Claims Payment Report 2026'!X26,'Claims Payment Report 2026'!Z26)</f>
        <v>0</v>
      </c>
      <c r="W26" s="70" t="e">
        <f>V26/(SUM(V$24:V$27))</f>
        <v>#DIV/0!</v>
      </c>
      <c r="X26" s="82">
        <f>SUM('Claims Payment Report 2026'!X26,'Claims Payment Report 2026'!Z26,'Claims Payment Report 2026'!AB26)</f>
        <v>0</v>
      </c>
      <c r="Y26" s="70" t="e">
        <f>X26/(SUM(X$24:X$27))</f>
        <v>#DIV/0!</v>
      </c>
      <c r="Z26" s="82">
        <f>SUM('Claims Payment Report 2026'!Z26,'Claims Payment Report 2026'!AB26,'Claims Payment Report 2026'!AD26)</f>
        <v>0</v>
      </c>
      <c r="AA26" s="70" t="e">
        <f>Z26/(SUM(Z$24:Z$27))</f>
        <v>#DIV/0!</v>
      </c>
    </row>
    <row r="27" spans="1:27" x14ac:dyDescent="0.2">
      <c r="A27" s="93" t="s">
        <v>123</v>
      </c>
      <c r="B27" s="105">
        <f>SUM('Claims Payment Report 2026'!B27,'Claims Payment Report 2026'!D27,'Claims Payment Report 2026'!F27)</f>
        <v>0</v>
      </c>
      <c r="C27" s="70" t="e">
        <f>B27/(SUM(B$24:B$27))</f>
        <v>#DIV/0!</v>
      </c>
      <c r="D27" s="82">
        <f>SUM('Claims Payment Report 2026'!D27,'Claims Payment Report 2026'!F27,'Claims Payment Report 2026'!H27)</f>
        <v>0</v>
      </c>
      <c r="E27" s="70" t="e">
        <f>D27/(SUM(D$24:D$27))</f>
        <v>#DIV/0!</v>
      </c>
      <c r="F27" s="82">
        <f>SUM('Claims Payment Report 2026'!F27,'Claims Payment Report 2026'!H27,'Claims Payment Report 2026'!J27)</f>
        <v>0</v>
      </c>
      <c r="G27" s="70" t="e">
        <f>F27/(SUM(F$24:F$27))</f>
        <v>#DIV/0!</v>
      </c>
      <c r="H27" s="82">
        <f>SUM('Claims Payment Report 2026'!H27,'Claims Payment Report 2026'!J27,'Claims Payment Report 2026'!L27)</f>
        <v>0</v>
      </c>
      <c r="I27" s="70" t="e">
        <f>H27/(SUM(H$24:H$27))</f>
        <v>#DIV/0!</v>
      </c>
      <c r="J27" s="82">
        <f>SUM('Claims Payment Report 2026'!J27,'Claims Payment Report 2026'!L27,'Claims Payment Report 2026'!N27)</f>
        <v>0</v>
      </c>
      <c r="K27" s="70" t="e">
        <f>J27/(SUM(J$24:J$27))</f>
        <v>#DIV/0!</v>
      </c>
      <c r="L27" s="82">
        <f>SUM('Claims Payment Report 2026'!L27,'Claims Payment Report 2026'!N27,'Claims Payment Report 2026'!P27)</f>
        <v>0</v>
      </c>
      <c r="M27" s="70" t="e">
        <f>L27/(SUM(L$24:L$27))</f>
        <v>#DIV/0!</v>
      </c>
      <c r="N27" s="82">
        <f>SUM('Claims Payment Report 2026'!N27,'Claims Payment Report 2026'!P27,'Claims Payment Report 2026'!R27)</f>
        <v>0</v>
      </c>
      <c r="O27" s="70" t="e">
        <f>N27/(SUM(N$24:N$27))</f>
        <v>#DIV/0!</v>
      </c>
      <c r="P27" s="82">
        <f>SUM('Claims Payment Report 2026'!P27,'Claims Payment Report 2026'!R27,'Claims Payment Report 2026'!T27)</f>
        <v>0</v>
      </c>
      <c r="Q27" s="70" t="e">
        <f>P27/(SUM(P$24:P$27))</f>
        <v>#DIV/0!</v>
      </c>
      <c r="R27" s="82">
        <f>SUM('Claims Payment Report 2026'!R27,'Claims Payment Report 2026'!T27,'Claims Payment Report 2026'!V27)</f>
        <v>0</v>
      </c>
      <c r="S27" s="70" t="e">
        <f>R27/(SUM(R$24:R$27))</f>
        <v>#DIV/0!</v>
      </c>
      <c r="T27" s="82">
        <f>SUM('Claims Payment Report 2026'!T27,'Claims Payment Report 2026'!V27,'Claims Payment Report 2026'!X27)</f>
        <v>0</v>
      </c>
      <c r="U27" s="70" t="e">
        <f>T27/(SUM(T$24:T$27))</f>
        <v>#DIV/0!</v>
      </c>
      <c r="V27" s="82">
        <f>SUM('Claims Payment Report 2026'!V27,'Claims Payment Report 2026'!X27,'Claims Payment Report 2026'!Z27)</f>
        <v>0</v>
      </c>
      <c r="W27" s="70" t="e">
        <f>V27/(SUM(V$24:V$27))</f>
        <v>#DIV/0!</v>
      </c>
      <c r="X27" s="82">
        <f>SUM('Claims Payment Report 2026'!X27,'Claims Payment Report 2026'!Z27,'Claims Payment Report 2026'!AB27)</f>
        <v>0</v>
      </c>
      <c r="Y27" s="70" t="e">
        <f>X27/(SUM(X$24:X$27))</f>
        <v>#DIV/0!</v>
      </c>
      <c r="Z27" s="82">
        <f>SUM('Claims Payment Report 2026'!Z27,'Claims Payment Report 2026'!AB27,'Claims Payment Report 2026'!AD27)</f>
        <v>0</v>
      </c>
      <c r="AA27" s="70" t="e">
        <f>Z27/(SUM(Z$24:Z$27))</f>
        <v>#DIV/0!</v>
      </c>
    </row>
    <row r="28" spans="1:27" x14ac:dyDescent="0.2">
      <c r="A28" s="91"/>
      <c r="B28" s="136"/>
      <c r="C28" s="137"/>
      <c r="D28" s="136"/>
      <c r="E28" s="137"/>
      <c r="F28" s="136"/>
      <c r="G28" s="137"/>
      <c r="H28" s="136"/>
      <c r="I28" s="137"/>
      <c r="J28" s="136"/>
      <c r="K28" s="137"/>
      <c r="L28" s="136"/>
      <c r="M28" s="137"/>
      <c r="N28" s="136"/>
      <c r="O28" s="137"/>
      <c r="P28" s="136"/>
      <c r="Q28" s="137"/>
      <c r="R28" s="136"/>
      <c r="S28" s="137"/>
      <c r="T28" s="136"/>
      <c r="U28" s="137"/>
      <c r="V28" s="136"/>
      <c r="W28" s="137"/>
      <c r="X28" s="136"/>
      <c r="Y28" s="137"/>
      <c r="Z28" s="136"/>
      <c r="AA28" s="137"/>
    </row>
    <row r="29" spans="1:27" x14ac:dyDescent="0.2">
      <c r="A29" s="94" t="s">
        <v>15</v>
      </c>
      <c r="B29" s="86" t="s">
        <v>5</v>
      </c>
      <c r="C29" s="81" t="s">
        <v>9</v>
      </c>
      <c r="D29" s="71" t="s">
        <v>5</v>
      </c>
      <c r="E29" s="81" t="s">
        <v>9</v>
      </c>
      <c r="F29" s="71" t="s">
        <v>5</v>
      </c>
      <c r="G29" s="81" t="s">
        <v>9</v>
      </c>
      <c r="H29" s="71" t="s">
        <v>5</v>
      </c>
      <c r="I29" s="81" t="s">
        <v>9</v>
      </c>
      <c r="J29" s="71" t="s">
        <v>5</v>
      </c>
      <c r="K29" s="81" t="s">
        <v>9</v>
      </c>
      <c r="L29" s="71" t="s">
        <v>5</v>
      </c>
      <c r="M29" s="81" t="s">
        <v>9</v>
      </c>
      <c r="N29" s="71" t="s">
        <v>5</v>
      </c>
      <c r="O29" s="81" t="s">
        <v>9</v>
      </c>
      <c r="P29" s="71" t="s">
        <v>5</v>
      </c>
      <c r="Q29" s="81" t="s">
        <v>9</v>
      </c>
      <c r="R29" s="71" t="s">
        <v>5</v>
      </c>
      <c r="S29" s="81" t="s">
        <v>9</v>
      </c>
      <c r="T29" s="71" t="s">
        <v>5</v>
      </c>
      <c r="U29" s="81" t="s">
        <v>9</v>
      </c>
      <c r="V29" s="71" t="s">
        <v>5</v>
      </c>
      <c r="W29" s="81" t="s">
        <v>9</v>
      </c>
      <c r="X29" s="71" t="s">
        <v>5</v>
      </c>
      <c r="Y29" s="81" t="s">
        <v>9</v>
      </c>
      <c r="Z29" s="71" t="s">
        <v>5</v>
      </c>
      <c r="AA29" s="81" t="s">
        <v>9</v>
      </c>
    </row>
    <row r="30" spans="1:27" x14ac:dyDescent="0.2">
      <c r="A30" s="93" t="s">
        <v>124</v>
      </c>
      <c r="B30" s="105">
        <f>SUM('Claims Payment Report 2026'!B30,'Claims Payment Report 2026'!D30,'Claims Payment Report 2026'!F30)</f>
        <v>0</v>
      </c>
      <c r="C30" s="122">
        <f>SUM('Claims Payment Report 2026'!C30,'Claims Payment Report 2026'!E30,'Claims Payment Report 2026'!G30)</f>
        <v>0</v>
      </c>
      <c r="D30" s="82">
        <f>SUM('Claims Payment Report 2026'!D30,'Claims Payment Report 2026'!F30,'Claims Payment Report 2026'!H30)</f>
        <v>0</v>
      </c>
      <c r="E30" s="122">
        <f>SUM('Claims Payment Report 2026'!E30,'Claims Payment Report 2026'!G30,'Claims Payment Report 2026'!I30)</f>
        <v>0</v>
      </c>
      <c r="F30" s="82">
        <f>SUM('Claims Payment Report 2026'!F30,'Claims Payment Report 2026'!H30,'Claims Payment Report 2026'!J30)</f>
        <v>0</v>
      </c>
      <c r="G30" s="122">
        <f>SUM('Claims Payment Report 2026'!G30,'Claims Payment Report 2026'!I30,'Claims Payment Report 2026'!K30)</f>
        <v>0</v>
      </c>
      <c r="H30" s="82">
        <f>SUM('Claims Payment Report 2026'!H30,'Claims Payment Report 2026'!J30,'Claims Payment Report 2026'!L30)</f>
        <v>0</v>
      </c>
      <c r="I30" s="122">
        <f>SUM('Claims Payment Report 2026'!I30,'Claims Payment Report 2026'!K30,'Claims Payment Report 2026'!M30)</f>
        <v>0</v>
      </c>
      <c r="J30" s="82">
        <f>SUM('Claims Payment Report 2026'!J30,'Claims Payment Report 2026'!L30,'Claims Payment Report 2026'!N30)</f>
        <v>0</v>
      </c>
      <c r="K30" s="122">
        <f>SUM('Claims Payment Report 2026'!K30,'Claims Payment Report 2026'!M30,'Claims Payment Report 2026'!O30)</f>
        <v>0</v>
      </c>
      <c r="L30" s="82">
        <f>SUM('Claims Payment Report 2026'!L30,'Claims Payment Report 2026'!N30,'Claims Payment Report 2026'!P30)</f>
        <v>0</v>
      </c>
      <c r="M30" s="122">
        <f>SUM('Claims Payment Report 2026'!M30,'Claims Payment Report 2026'!O30,'Claims Payment Report 2026'!Q30)</f>
        <v>0</v>
      </c>
      <c r="N30" s="82">
        <f>SUM('Claims Payment Report 2026'!N30,'Claims Payment Report 2026'!P30,'Claims Payment Report 2026'!R30)</f>
        <v>0</v>
      </c>
      <c r="O30" s="122">
        <f>SUM('Claims Payment Report 2026'!O30,'Claims Payment Report 2026'!Q30,'Claims Payment Report 2026'!S30)</f>
        <v>0</v>
      </c>
      <c r="P30" s="82">
        <f>SUM('Claims Payment Report 2026'!P30,'Claims Payment Report 2026'!R30,'Claims Payment Report 2026'!T30)</f>
        <v>0</v>
      </c>
      <c r="Q30" s="122">
        <f>SUM('Claims Payment Report 2026'!Q30,'Claims Payment Report 2026'!S30,'Claims Payment Report 2026'!U30)</f>
        <v>0</v>
      </c>
      <c r="R30" s="82">
        <f>SUM('Claims Payment Report 2026'!R30,'Claims Payment Report 2026'!T30,'Claims Payment Report 2026'!V30)</f>
        <v>0</v>
      </c>
      <c r="S30" s="122">
        <f>SUM('Claims Payment Report 2026'!S30,'Claims Payment Report 2026'!U30,'Claims Payment Report 2026'!W30)</f>
        <v>0</v>
      </c>
      <c r="T30" s="82">
        <f>SUM('Claims Payment Report 2026'!T30,'Claims Payment Report 2026'!V30,'Claims Payment Report 2026'!X30)</f>
        <v>0</v>
      </c>
      <c r="U30" s="122">
        <f>SUM('Claims Payment Report 2026'!U30,'Claims Payment Report 2026'!W30,'Claims Payment Report 2026'!Y30)</f>
        <v>0</v>
      </c>
      <c r="V30" s="82">
        <f>SUM('Claims Payment Report 2026'!V30,'Claims Payment Report 2026'!X30,'Claims Payment Report 2026'!Z30)</f>
        <v>0</v>
      </c>
      <c r="W30" s="122">
        <f>SUM('Claims Payment Report 2026'!W30,'Claims Payment Report 2026'!Y30,'Claims Payment Report 2026'!AA30)</f>
        <v>0</v>
      </c>
      <c r="X30" s="82">
        <f>SUM('Claims Payment Report 2026'!X30,'Claims Payment Report 2026'!Z30,'Claims Payment Report 2026'!AB30)</f>
        <v>0</v>
      </c>
      <c r="Y30" s="122">
        <f>SUM('Claims Payment Report 2026'!Y30,'Claims Payment Report 2026'!AA30,'Claims Payment Report 2026'!AC30)</f>
        <v>0</v>
      </c>
      <c r="Z30" s="82">
        <f>SUM('Claims Payment Report 2026'!Z30,'Claims Payment Report 2026'!AB30,'Claims Payment Report 2026'!AD30)</f>
        <v>0</v>
      </c>
      <c r="AA30" s="122">
        <f>SUM('Claims Payment Report 2026'!AA30,'Claims Payment Report 2026'!AC30,'Claims Payment Report 2026'!AE30)</f>
        <v>0</v>
      </c>
    </row>
    <row r="31" spans="1:27" x14ac:dyDescent="0.2">
      <c r="A31" s="93" t="s">
        <v>125</v>
      </c>
      <c r="B31" s="105">
        <f>SUM('Claims Payment Report 2026'!B31,'Claims Payment Report 2026'!D31,'Claims Payment Report 2026'!F31)</f>
        <v>0</v>
      </c>
      <c r="C31" s="122">
        <f>SUM('Claims Payment Report 2026'!C31,'Claims Payment Report 2026'!E31,'Claims Payment Report 2026'!G31)</f>
        <v>0</v>
      </c>
      <c r="D31" s="82">
        <f>SUM('Claims Payment Report 2026'!D31,'Claims Payment Report 2026'!F31,'Claims Payment Report 2026'!H31)</f>
        <v>0</v>
      </c>
      <c r="E31" s="122">
        <f>SUM('Claims Payment Report 2026'!E31,'Claims Payment Report 2026'!G31,'Claims Payment Report 2026'!I31)</f>
        <v>0</v>
      </c>
      <c r="F31" s="82">
        <f>SUM('Claims Payment Report 2026'!F31,'Claims Payment Report 2026'!H31,'Claims Payment Report 2026'!J31)</f>
        <v>0</v>
      </c>
      <c r="G31" s="122">
        <f>SUM('Claims Payment Report 2026'!G31,'Claims Payment Report 2026'!I31,'Claims Payment Report 2026'!K31)</f>
        <v>0</v>
      </c>
      <c r="H31" s="82">
        <f>SUM('Claims Payment Report 2026'!H31,'Claims Payment Report 2026'!J31,'Claims Payment Report 2026'!L31)</f>
        <v>0</v>
      </c>
      <c r="I31" s="122">
        <f>SUM('Claims Payment Report 2026'!I31,'Claims Payment Report 2026'!K31,'Claims Payment Report 2026'!M31)</f>
        <v>0</v>
      </c>
      <c r="J31" s="82">
        <f>SUM('Claims Payment Report 2026'!J31,'Claims Payment Report 2026'!L31,'Claims Payment Report 2026'!N31)</f>
        <v>0</v>
      </c>
      <c r="K31" s="122">
        <f>SUM('Claims Payment Report 2026'!K31,'Claims Payment Report 2026'!M31,'Claims Payment Report 2026'!O31)</f>
        <v>0</v>
      </c>
      <c r="L31" s="82">
        <f>SUM('Claims Payment Report 2026'!L31,'Claims Payment Report 2026'!N31,'Claims Payment Report 2026'!P31)</f>
        <v>0</v>
      </c>
      <c r="M31" s="122">
        <f>SUM('Claims Payment Report 2026'!M31,'Claims Payment Report 2026'!O31,'Claims Payment Report 2026'!Q31)</f>
        <v>0</v>
      </c>
      <c r="N31" s="82">
        <f>SUM('Claims Payment Report 2026'!N31,'Claims Payment Report 2026'!P31,'Claims Payment Report 2026'!R31)</f>
        <v>0</v>
      </c>
      <c r="O31" s="122">
        <f>SUM('Claims Payment Report 2026'!O31,'Claims Payment Report 2026'!Q31,'Claims Payment Report 2026'!S31)</f>
        <v>0</v>
      </c>
      <c r="P31" s="82">
        <f>SUM('Claims Payment Report 2026'!P31,'Claims Payment Report 2026'!R31,'Claims Payment Report 2026'!T31)</f>
        <v>0</v>
      </c>
      <c r="Q31" s="122">
        <f>SUM('Claims Payment Report 2026'!Q31,'Claims Payment Report 2026'!S31,'Claims Payment Report 2026'!U31)</f>
        <v>0</v>
      </c>
      <c r="R31" s="82">
        <f>SUM('Claims Payment Report 2026'!R31,'Claims Payment Report 2026'!T31,'Claims Payment Report 2026'!V31)</f>
        <v>0</v>
      </c>
      <c r="S31" s="122">
        <f>SUM('Claims Payment Report 2026'!S31,'Claims Payment Report 2026'!U31,'Claims Payment Report 2026'!W31)</f>
        <v>0</v>
      </c>
      <c r="T31" s="82">
        <f>SUM('Claims Payment Report 2026'!T31,'Claims Payment Report 2026'!V31,'Claims Payment Report 2026'!X31)</f>
        <v>0</v>
      </c>
      <c r="U31" s="122">
        <f>SUM('Claims Payment Report 2026'!U31,'Claims Payment Report 2026'!W31,'Claims Payment Report 2026'!Y31)</f>
        <v>0</v>
      </c>
      <c r="V31" s="82">
        <f>SUM('Claims Payment Report 2026'!V31,'Claims Payment Report 2026'!X31,'Claims Payment Report 2026'!Z31)</f>
        <v>0</v>
      </c>
      <c r="W31" s="122">
        <f>SUM('Claims Payment Report 2026'!W31,'Claims Payment Report 2026'!Y31,'Claims Payment Report 2026'!AA31)</f>
        <v>0</v>
      </c>
      <c r="X31" s="82">
        <f>SUM('Claims Payment Report 2026'!X31,'Claims Payment Report 2026'!Z31,'Claims Payment Report 2026'!AB31)</f>
        <v>0</v>
      </c>
      <c r="Y31" s="122">
        <f>SUM('Claims Payment Report 2026'!Y31,'Claims Payment Report 2026'!AA31,'Claims Payment Report 2026'!AC31)</f>
        <v>0</v>
      </c>
      <c r="Z31" s="82">
        <f>SUM('Claims Payment Report 2026'!Z31,'Claims Payment Report 2026'!AB31,'Claims Payment Report 2026'!AD31)</f>
        <v>0</v>
      </c>
      <c r="AA31" s="122">
        <f>SUM('Claims Payment Report 2026'!AA31,'Claims Payment Report 2026'!AC31,'Claims Payment Report 2026'!AE31)</f>
        <v>0</v>
      </c>
    </row>
    <row r="32" spans="1:27" x14ac:dyDescent="0.2">
      <c r="A32" s="96" t="s">
        <v>126</v>
      </c>
      <c r="B32" s="105">
        <f>SUM('Claims Payment Report 2026'!B32,'Claims Payment Report 2026'!D32,'Claims Payment Report 2026'!F32)</f>
        <v>0</v>
      </c>
      <c r="C32" s="122">
        <f>SUM('Claims Payment Report 2026'!C32,'Claims Payment Report 2026'!E32,'Claims Payment Report 2026'!G32)</f>
        <v>0</v>
      </c>
      <c r="D32" s="82">
        <f>SUM('Claims Payment Report 2026'!D32,'Claims Payment Report 2026'!F32,'Claims Payment Report 2026'!H32)</f>
        <v>0</v>
      </c>
      <c r="E32" s="122">
        <f>SUM('Claims Payment Report 2026'!E32,'Claims Payment Report 2026'!G32,'Claims Payment Report 2026'!I32)</f>
        <v>0</v>
      </c>
      <c r="F32" s="82">
        <f>SUM('Claims Payment Report 2026'!F32,'Claims Payment Report 2026'!H32,'Claims Payment Report 2026'!J32)</f>
        <v>0</v>
      </c>
      <c r="G32" s="122">
        <f>SUM('Claims Payment Report 2026'!G32,'Claims Payment Report 2026'!I32,'Claims Payment Report 2026'!K32)</f>
        <v>0</v>
      </c>
      <c r="H32" s="82">
        <f>SUM('Claims Payment Report 2026'!H32,'Claims Payment Report 2026'!J32,'Claims Payment Report 2026'!L32)</f>
        <v>0</v>
      </c>
      <c r="I32" s="122">
        <f>SUM('Claims Payment Report 2026'!I32,'Claims Payment Report 2026'!K32,'Claims Payment Report 2026'!M32)</f>
        <v>0</v>
      </c>
      <c r="J32" s="82">
        <f>SUM('Claims Payment Report 2026'!J32,'Claims Payment Report 2026'!L32,'Claims Payment Report 2026'!N32)</f>
        <v>0</v>
      </c>
      <c r="K32" s="122">
        <f>SUM('Claims Payment Report 2026'!K32,'Claims Payment Report 2026'!M32,'Claims Payment Report 2026'!O32)</f>
        <v>0</v>
      </c>
      <c r="L32" s="82">
        <f>SUM('Claims Payment Report 2026'!L32,'Claims Payment Report 2026'!N32,'Claims Payment Report 2026'!P32)</f>
        <v>0</v>
      </c>
      <c r="M32" s="122">
        <f>SUM('Claims Payment Report 2026'!M32,'Claims Payment Report 2026'!O32,'Claims Payment Report 2026'!Q32)</f>
        <v>0</v>
      </c>
      <c r="N32" s="82">
        <f>SUM('Claims Payment Report 2026'!N32,'Claims Payment Report 2026'!P32,'Claims Payment Report 2026'!R32)</f>
        <v>0</v>
      </c>
      <c r="O32" s="122">
        <f>SUM('Claims Payment Report 2026'!O32,'Claims Payment Report 2026'!Q32,'Claims Payment Report 2026'!S32)</f>
        <v>0</v>
      </c>
      <c r="P32" s="82">
        <f>SUM('Claims Payment Report 2026'!P32,'Claims Payment Report 2026'!R32,'Claims Payment Report 2026'!T32)</f>
        <v>0</v>
      </c>
      <c r="Q32" s="122">
        <f>SUM('Claims Payment Report 2026'!Q32,'Claims Payment Report 2026'!S32,'Claims Payment Report 2026'!U32)</f>
        <v>0</v>
      </c>
      <c r="R32" s="82">
        <f>SUM('Claims Payment Report 2026'!R32,'Claims Payment Report 2026'!T32,'Claims Payment Report 2026'!V32)</f>
        <v>0</v>
      </c>
      <c r="S32" s="122">
        <f>SUM('Claims Payment Report 2026'!S32,'Claims Payment Report 2026'!U32,'Claims Payment Report 2026'!W32)</f>
        <v>0</v>
      </c>
      <c r="T32" s="82">
        <f>SUM('Claims Payment Report 2026'!T32,'Claims Payment Report 2026'!V32,'Claims Payment Report 2026'!X32)</f>
        <v>0</v>
      </c>
      <c r="U32" s="122">
        <f>SUM('Claims Payment Report 2026'!U32,'Claims Payment Report 2026'!W32,'Claims Payment Report 2026'!Y32)</f>
        <v>0</v>
      </c>
      <c r="V32" s="82">
        <f>SUM('Claims Payment Report 2026'!V32,'Claims Payment Report 2026'!X32,'Claims Payment Report 2026'!Z32)</f>
        <v>0</v>
      </c>
      <c r="W32" s="122">
        <f>SUM('Claims Payment Report 2026'!W32,'Claims Payment Report 2026'!Y32,'Claims Payment Report 2026'!AA32)</f>
        <v>0</v>
      </c>
      <c r="X32" s="82">
        <f>SUM('Claims Payment Report 2026'!X32,'Claims Payment Report 2026'!Z32,'Claims Payment Report 2026'!AB32)</f>
        <v>0</v>
      </c>
      <c r="Y32" s="122">
        <f>SUM('Claims Payment Report 2026'!Y32,'Claims Payment Report 2026'!AA32,'Claims Payment Report 2026'!AC32)</f>
        <v>0</v>
      </c>
      <c r="Z32" s="82">
        <f>SUM('Claims Payment Report 2026'!Z32,'Claims Payment Report 2026'!AB32,'Claims Payment Report 2026'!AD32)</f>
        <v>0</v>
      </c>
      <c r="AA32" s="122">
        <f>SUM('Claims Payment Report 2026'!AA32,'Claims Payment Report 2026'!AC32,'Claims Payment Report 2026'!AE32)</f>
        <v>0</v>
      </c>
    </row>
    <row r="33" spans="1:27" x14ac:dyDescent="0.2">
      <c r="A33" s="93" t="s">
        <v>127</v>
      </c>
      <c r="B33" s="105">
        <f>SUM('Claims Payment Report 2026'!B33,'Claims Payment Report 2026'!D33,'Claims Payment Report 2026'!F33)</f>
        <v>0</v>
      </c>
      <c r="C33" s="122">
        <f>SUM('Claims Payment Report 2026'!C33,'Claims Payment Report 2026'!E33,'Claims Payment Report 2026'!G33)</f>
        <v>0</v>
      </c>
      <c r="D33" s="82">
        <f>SUM('Claims Payment Report 2026'!D33,'Claims Payment Report 2026'!F33,'Claims Payment Report 2026'!H33)</f>
        <v>0</v>
      </c>
      <c r="E33" s="122">
        <f>SUM('Claims Payment Report 2026'!E33,'Claims Payment Report 2026'!G33,'Claims Payment Report 2026'!I33)</f>
        <v>0</v>
      </c>
      <c r="F33" s="82">
        <f>SUM('Claims Payment Report 2026'!F33,'Claims Payment Report 2026'!H33,'Claims Payment Report 2026'!J33)</f>
        <v>0</v>
      </c>
      <c r="G33" s="122">
        <f>SUM('Claims Payment Report 2026'!G33,'Claims Payment Report 2026'!I33,'Claims Payment Report 2026'!K33)</f>
        <v>0</v>
      </c>
      <c r="H33" s="82">
        <f>SUM('Claims Payment Report 2026'!H33,'Claims Payment Report 2026'!J33,'Claims Payment Report 2026'!L33)</f>
        <v>0</v>
      </c>
      <c r="I33" s="122">
        <f>SUM('Claims Payment Report 2026'!I33,'Claims Payment Report 2026'!K33,'Claims Payment Report 2026'!M33)</f>
        <v>0</v>
      </c>
      <c r="J33" s="82">
        <f>SUM('Claims Payment Report 2026'!J33,'Claims Payment Report 2026'!L33,'Claims Payment Report 2026'!N33)</f>
        <v>0</v>
      </c>
      <c r="K33" s="122">
        <f>SUM('Claims Payment Report 2026'!K33,'Claims Payment Report 2026'!M33,'Claims Payment Report 2026'!O33)</f>
        <v>0</v>
      </c>
      <c r="L33" s="82">
        <f>SUM('Claims Payment Report 2026'!L33,'Claims Payment Report 2026'!N33,'Claims Payment Report 2026'!P33)</f>
        <v>0</v>
      </c>
      <c r="M33" s="122">
        <f>SUM('Claims Payment Report 2026'!M33,'Claims Payment Report 2026'!O33,'Claims Payment Report 2026'!Q33)</f>
        <v>0</v>
      </c>
      <c r="N33" s="82">
        <f>SUM('Claims Payment Report 2026'!N33,'Claims Payment Report 2026'!P33,'Claims Payment Report 2026'!R33)</f>
        <v>0</v>
      </c>
      <c r="O33" s="122">
        <f>SUM('Claims Payment Report 2026'!O33,'Claims Payment Report 2026'!Q33,'Claims Payment Report 2026'!S33)</f>
        <v>0</v>
      </c>
      <c r="P33" s="82">
        <f>SUM('Claims Payment Report 2026'!P33,'Claims Payment Report 2026'!R33,'Claims Payment Report 2026'!T33)</f>
        <v>0</v>
      </c>
      <c r="Q33" s="122">
        <f>SUM('Claims Payment Report 2026'!Q33,'Claims Payment Report 2026'!S33,'Claims Payment Report 2026'!U33)</f>
        <v>0</v>
      </c>
      <c r="R33" s="82">
        <f>SUM('Claims Payment Report 2026'!R33,'Claims Payment Report 2026'!T33,'Claims Payment Report 2026'!V33)</f>
        <v>0</v>
      </c>
      <c r="S33" s="122">
        <f>SUM('Claims Payment Report 2026'!S33,'Claims Payment Report 2026'!U33,'Claims Payment Report 2026'!W33)</f>
        <v>0</v>
      </c>
      <c r="T33" s="82">
        <f>SUM('Claims Payment Report 2026'!T33,'Claims Payment Report 2026'!V33,'Claims Payment Report 2026'!X33)</f>
        <v>0</v>
      </c>
      <c r="U33" s="122">
        <f>SUM('Claims Payment Report 2026'!U33,'Claims Payment Report 2026'!W33,'Claims Payment Report 2026'!Y33)</f>
        <v>0</v>
      </c>
      <c r="V33" s="82">
        <f>SUM('Claims Payment Report 2026'!V33,'Claims Payment Report 2026'!X33,'Claims Payment Report 2026'!Z33)</f>
        <v>0</v>
      </c>
      <c r="W33" s="122">
        <f>SUM('Claims Payment Report 2026'!W33,'Claims Payment Report 2026'!Y33,'Claims Payment Report 2026'!AA33)</f>
        <v>0</v>
      </c>
      <c r="X33" s="82">
        <f>SUM('Claims Payment Report 2026'!X33,'Claims Payment Report 2026'!Z33,'Claims Payment Report 2026'!AB33)</f>
        <v>0</v>
      </c>
      <c r="Y33" s="122">
        <f>SUM('Claims Payment Report 2026'!Y33,'Claims Payment Report 2026'!AA33,'Claims Payment Report 2026'!AC33)</f>
        <v>0</v>
      </c>
      <c r="Z33" s="82">
        <f>SUM('Claims Payment Report 2026'!Z33,'Claims Payment Report 2026'!AB33,'Claims Payment Report 2026'!AD33)</f>
        <v>0</v>
      </c>
      <c r="AA33" s="122">
        <f>SUM('Claims Payment Report 2026'!AA33,'Claims Payment Report 2026'!AC33,'Claims Payment Report 2026'!AE33)</f>
        <v>0</v>
      </c>
    </row>
    <row r="34" spans="1:27" x14ac:dyDescent="0.2">
      <c r="A34" s="91"/>
      <c r="B34" s="89"/>
      <c r="C34" s="22"/>
      <c r="D34" s="22"/>
      <c r="E34" s="22"/>
      <c r="F34" s="22"/>
      <c r="G34" s="22"/>
      <c r="H34" s="22"/>
      <c r="I34" s="22"/>
      <c r="J34" s="22"/>
      <c r="K34" s="22"/>
      <c r="L34" s="22"/>
      <c r="M34" s="22"/>
      <c r="N34" s="22"/>
      <c r="O34" s="22"/>
      <c r="P34" s="22"/>
      <c r="Q34" s="22"/>
      <c r="R34" s="22"/>
      <c r="S34" s="22"/>
      <c r="T34" s="22"/>
      <c r="U34" s="22"/>
      <c r="V34" s="22"/>
      <c r="W34" s="22"/>
      <c r="X34" s="22"/>
      <c r="Y34" s="22"/>
      <c r="Z34" s="22"/>
      <c r="AA34" s="22"/>
    </row>
    <row r="35" spans="1:27" x14ac:dyDescent="0.2">
      <c r="A35" s="94" t="s">
        <v>16</v>
      </c>
      <c r="B35" s="126" t="s">
        <v>5</v>
      </c>
      <c r="C35" s="126"/>
      <c r="D35" s="126" t="s">
        <v>5</v>
      </c>
      <c r="E35" s="126"/>
      <c r="F35" s="126" t="s">
        <v>5</v>
      </c>
      <c r="G35" s="126"/>
      <c r="H35" s="126" t="s">
        <v>5</v>
      </c>
      <c r="I35" s="126"/>
      <c r="J35" s="126" t="s">
        <v>5</v>
      </c>
      <c r="K35" s="126"/>
      <c r="L35" s="126" t="s">
        <v>5</v>
      </c>
      <c r="M35" s="126"/>
      <c r="N35" s="126" t="s">
        <v>5</v>
      </c>
      <c r="O35" s="126"/>
      <c r="P35" s="126" t="s">
        <v>5</v>
      </c>
      <c r="Q35" s="126"/>
      <c r="R35" s="126" t="s">
        <v>5</v>
      </c>
      <c r="S35" s="126"/>
      <c r="T35" s="126" t="s">
        <v>5</v>
      </c>
      <c r="U35" s="126"/>
      <c r="V35" s="126" t="s">
        <v>5</v>
      </c>
      <c r="W35" s="126"/>
      <c r="X35" s="126" t="s">
        <v>5</v>
      </c>
      <c r="Y35" s="126"/>
      <c r="Z35" s="126" t="s">
        <v>5</v>
      </c>
      <c r="AA35" s="126"/>
    </row>
    <row r="36" spans="1:27" ht="24" x14ac:dyDescent="0.2">
      <c r="A36" s="93" t="s">
        <v>128</v>
      </c>
      <c r="B36" s="156">
        <f>SUM('Claims Payment Report 2026'!B36:G36)/3</f>
        <v>0</v>
      </c>
      <c r="C36" s="156"/>
      <c r="D36" s="156">
        <f>SUM('Claims Payment Report 2026'!D36:I36)/3</f>
        <v>0</v>
      </c>
      <c r="E36" s="156"/>
      <c r="F36" s="156">
        <f>SUM('Claims Payment Report 2026'!F36:K36)/3</f>
        <v>0</v>
      </c>
      <c r="G36" s="156"/>
      <c r="H36" s="156">
        <f>SUM('Claims Payment Report 2026'!H36:M36)/3</f>
        <v>0</v>
      </c>
      <c r="I36" s="156"/>
      <c r="J36" s="156">
        <f>SUM('Claims Payment Report 2026'!J36:O36)/3</f>
        <v>0</v>
      </c>
      <c r="K36" s="156"/>
      <c r="L36" s="156">
        <f>SUM('Claims Payment Report 2026'!L36:Q36)/3</f>
        <v>0</v>
      </c>
      <c r="M36" s="156"/>
      <c r="N36" s="156">
        <f>SUM('Claims Payment Report 2026'!N36:S36)/3</f>
        <v>0</v>
      </c>
      <c r="O36" s="156"/>
      <c r="P36" s="156">
        <f>SUM('Claims Payment Report 2026'!P36:U36)/3</f>
        <v>0</v>
      </c>
      <c r="Q36" s="156"/>
      <c r="R36" s="156">
        <f>SUM('Claims Payment Report 2026'!R36:W36)/3</f>
        <v>0</v>
      </c>
      <c r="S36" s="156"/>
      <c r="T36" s="156">
        <f>SUM('Claims Payment Report 2026'!T36:Y36)/3</f>
        <v>0</v>
      </c>
      <c r="U36" s="156"/>
      <c r="V36" s="156">
        <f>SUM('Claims Payment Report 2026'!V36:AA36)/3</f>
        <v>0</v>
      </c>
      <c r="W36" s="156"/>
      <c r="X36" s="156">
        <f>SUM('Claims Payment Report 2026'!X36:AC36)/3</f>
        <v>0</v>
      </c>
      <c r="Y36" s="156"/>
      <c r="Z36" s="156">
        <f>SUM('Claims Payment Report 2026'!Z36:AE36)/3</f>
        <v>0</v>
      </c>
      <c r="AA36" s="156"/>
    </row>
    <row r="37" spans="1:27" x14ac:dyDescent="0.2">
      <c r="A37" s="93"/>
      <c r="B37" s="136"/>
      <c r="C37" s="137"/>
      <c r="D37" s="136"/>
      <c r="E37" s="137"/>
      <c r="F37" s="136"/>
      <c r="G37" s="137"/>
      <c r="H37" s="136"/>
      <c r="I37" s="137"/>
      <c r="J37" s="136"/>
      <c r="K37" s="137"/>
      <c r="L37" s="136"/>
      <c r="M37" s="137"/>
      <c r="N37" s="136"/>
      <c r="O37" s="137"/>
      <c r="P37" s="136"/>
      <c r="Q37" s="137"/>
      <c r="R37" s="136"/>
      <c r="S37" s="137"/>
      <c r="T37" s="136"/>
      <c r="U37" s="137"/>
      <c r="V37" s="136"/>
      <c r="W37" s="137"/>
      <c r="X37" s="136"/>
      <c r="Y37" s="137"/>
      <c r="Z37" s="136"/>
      <c r="AA37" s="137"/>
    </row>
    <row r="38" spans="1:27" x14ac:dyDescent="0.2">
      <c r="A38" s="94" t="s">
        <v>17</v>
      </c>
      <c r="B38" s="88" t="s">
        <v>5</v>
      </c>
      <c r="C38" s="81" t="s">
        <v>14</v>
      </c>
      <c r="D38" s="81" t="s">
        <v>5</v>
      </c>
      <c r="E38" s="81" t="s">
        <v>14</v>
      </c>
      <c r="F38" s="81" t="s">
        <v>5</v>
      </c>
      <c r="G38" s="81" t="s">
        <v>14</v>
      </c>
      <c r="H38" s="81" t="s">
        <v>5</v>
      </c>
      <c r="I38" s="81" t="s">
        <v>14</v>
      </c>
      <c r="J38" s="81" t="s">
        <v>5</v>
      </c>
      <c r="K38" s="81" t="s">
        <v>14</v>
      </c>
      <c r="L38" s="81" t="s">
        <v>5</v>
      </c>
      <c r="M38" s="81" t="s">
        <v>14</v>
      </c>
      <c r="N38" s="81" t="s">
        <v>5</v>
      </c>
      <c r="O38" s="81" t="s">
        <v>14</v>
      </c>
      <c r="P38" s="81" t="s">
        <v>5</v>
      </c>
      <c r="Q38" s="81" t="s">
        <v>14</v>
      </c>
      <c r="R38" s="81" t="s">
        <v>5</v>
      </c>
      <c r="S38" s="81" t="s">
        <v>14</v>
      </c>
      <c r="T38" s="81" t="s">
        <v>5</v>
      </c>
      <c r="U38" s="81" t="s">
        <v>14</v>
      </c>
      <c r="V38" s="81" t="s">
        <v>5</v>
      </c>
      <c r="W38" s="81" t="s">
        <v>14</v>
      </c>
      <c r="X38" s="81" t="s">
        <v>5</v>
      </c>
      <c r="Y38" s="81" t="s">
        <v>14</v>
      </c>
      <c r="Z38" s="81" t="s">
        <v>5</v>
      </c>
      <c r="AA38" s="81" t="s">
        <v>14</v>
      </c>
    </row>
    <row r="39" spans="1:27" x14ac:dyDescent="0.2">
      <c r="A39" s="99" t="str">
        <f>'Claims Payment Report 2026'!A39</f>
        <v>Reason 1</v>
      </c>
      <c r="B39" s="106">
        <f>SUM('Claims Payment Report 2026'!B39,'Claims Payment Report 2026'!D39,'Claims Payment Report 2026'!F39)</f>
        <v>0</v>
      </c>
      <c r="C39" s="21" t="e">
        <f>B39/SUM(B$39:B$58)</f>
        <v>#DIV/0!</v>
      </c>
      <c r="D39" s="20">
        <f>SUM('Claims Payment Report 2026'!D39,'Claims Payment Report 2026'!F39,'Claims Payment Report 2026'!H39)</f>
        <v>0</v>
      </c>
      <c r="E39" s="21" t="e">
        <f t="shared" ref="E39" si="0">D39/SUM(D$39:D$58)</f>
        <v>#DIV/0!</v>
      </c>
      <c r="F39" s="20">
        <f>SUM('Claims Payment Report 2026'!F39,'Claims Payment Report 2026'!H39,'Claims Payment Report 2026'!J39)</f>
        <v>0</v>
      </c>
      <c r="G39" s="21" t="e">
        <f t="shared" ref="G39" si="1">F39/SUM(F$39:F$58)</f>
        <v>#DIV/0!</v>
      </c>
      <c r="H39" s="20">
        <f>SUM('Claims Payment Report 2026'!H39,'Claims Payment Report 2026'!J39,'Claims Payment Report 2026'!L39)</f>
        <v>0</v>
      </c>
      <c r="I39" s="21" t="e">
        <f t="shared" ref="I39" si="2">H39/SUM(H$39:H$58)</f>
        <v>#DIV/0!</v>
      </c>
      <c r="J39" s="20">
        <f>SUM('Claims Payment Report 2026'!J39,'Claims Payment Report 2026'!L39,'Claims Payment Report 2026'!N39)</f>
        <v>0</v>
      </c>
      <c r="K39" s="21" t="e">
        <f t="shared" ref="K39" si="3">J39/SUM(J$39:J$58)</f>
        <v>#DIV/0!</v>
      </c>
      <c r="L39" s="20">
        <f>SUM('Claims Payment Report 2026'!L39,'Claims Payment Report 2026'!N39,'Claims Payment Report 2026'!P39)</f>
        <v>0</v>
      </c>
      <c r="M39" s="21" t="e">
        <f t="shared" ref="M39" si="4">L39/SUM(L$39:L$58)</f>
        <v>#DIV/0!</v>
      </c>
      <c r="N39" s="20">
        <f>SUM('Claims Payment Report 2026'!N39,'Claims Payment Report 2026'!P39,'Claims Payment Report 2026'!R39)</f>
        <v>0</v>
      </c>
      <c r="O39" s="21" t="e">
        <f t="shared" ref="O39" si="5">N39/SUM(N$39:N$58)</f>
        <v>#DIV/0!</v>
      </c>
      <c r="P39" s="20">
        <f>SUM('Claims Payment Report 2026'!P39,'Claims Payment Report 2026'!R39,'Claims Payment Report 2026'!T39)</f>
        <v>0</v>
      </c>
      <c r="Q39" s="21" t="e">
        <f t="shared" ref="Q39" si="6">P39/SUM(P$39:P$58)</f>
        <v>#DIV/0!</v>
      </c>
      <c r="R39" s="20">
        <f>SUM('Claims Payment Report 2026'!R39,'Claims Payment Report 2026'!T39,'Claims Payment Report 2026'!V39)</f>
        <v>0</v>
      </c>
      <c r="S39" s="21" t="e">
        <f t="shared" ref="S39:AA40" si="7">R39/SUM(R$39:R$58)</f>
        <v>#DIV/0!</v>
      </c>
      <c r="T39" s="20">
        <f>SUM('Claims Payment Report 2026'!T39,'Claims Payment Report 2026'!V39,'Claims Payment Report 2026'!X39)</f>
        <v>0</v>
      </c>
      <c r="U39" s="21" t="e">
        <f t="shared" ref="U39" si="8">T39/SUM(T$39:T$58)</f>
        <v>#DIV/0!</v>
      </c>
      <c r="V39" s="20">
        <f>SUM('Claims Payment Report 2026'!V39,'Claims Payment Report 2026'!X39,'Claims Payment Report 2026'!Z39)</f>
        <v>0</v>
      </c>
      <c r="W39" s="21" t="e">
        <f t="shared" ref="W39" si="9">V39/SUM(V$39:V$58)</f>
        <v>#DIV/0!</v>
      </c>
      <c r="X39" s="20">
        <f>SUM('Claims Payment Report 2026'!X39,'Claims Payment Report 2026'!Z39,'Claims Payment Report 2026'!AB39)</f>
        <v>0</v>
      </c>
      <c r="Y39" s="21" t="e">
        <f t="shared" ref="Y39" si="10">X39/SUM(X$39:X$58)</f>
        <v>#DIV/0!</v>
      </c>
      <c r="Z39" s="20">
        <f>SUM('Claims Payment Report 2026'!Z39,'Claims Payment Report 2026'!AB39,'Claims Payment Report 2026'!AD39)</f>
        <v>0</v>
      </c>
      <c r="AA39" s="21" t="e">
        <f t="shared" ref="AA39" si="11">Z39/SUM(Z$39:Z$58)</f>
        <v>#DIV/0!</v>
      </c>
    </row>
    <row r="40" spans="1:27" x14ac:dyDescent="0.2">
      <c r="A40" s="99" t="str">
        <f>'Claims Payment Report 2026'!A40</f>
        <v>Reason 2</v>
      </c>
      <c r="B40" s="106">
        <f>SUM('Claims Payment Report 2026'!B40,'Claims Payment Report 2026'!D40,'Claims Payment Report 2026'!F40)</f>
        <v>0</v>
      </c>
      <c r="C40" s="21" t="e">
        <f t="shared" ref="C40:Q58" si="12">B40/SUM(B$39:B$58)</f>
        <v>#DIV/0!</v>
      </c>
      <c r="D40" s="20">
        <f>SUM('Claims Payment Report 2026'!D40,'Claims Payment Report 2026'!F40,'Claims Payment Report 2026'!H40)</f>
        <v>0</v>
      </c>
      <c r="E40" s="21" t="e">
        <f t="shared" si="12"/>
        <v>#DIV/0!</v>
      </c>
      <c r="F40" s="20">
        <f>SUM('Claims Payment Report 2026'!F40,'Claims Payment Report 2026'!H40,'Claims Payment Report 2026'!J40)</f>
        <v>0</v>
      </c>
      <c r="G40" s="21" t="e">
        <f t="shared" si="12"/>
        <v>#DIV/0!</v>
      </c>
      <c r="H40" s="20">
        <f>SUM('Claims Payment Report 2026'!H40,'Claims Payment Report 2026'!J40,'Claims Payment Report 2026'!L40)</f>
        <v>0</v>
      </c>
      <c r="I40" s="21" t="e">
        <f t="shared" si="12"/>
        <v>#DIV/0!</v>
      </c>
      <c r="J40" s="20">
        <f>SUM('Claims Payment Report 2026'!J40,'Claims Payment Report 2026'!L40,'Claims Payment Report 2026'!N40)</f>
        <v>0</v>
      </c>
      <c r="K40" s="21" t="e">
        <f t="shared" si="12"/>
        <v>#DIV/0!</v>
      </c>
      <c r="L40" s="20">
        <f>SUM('Claims Payment Report 2026'!L40,'Claims Payment Report 2026'!N40,'Claims Payment Report 2026'!P40)</f>
        <v>0</v>
      </c>
      <c r="M40" s="21" t="e">
        <f t="shared" si="12"/>
        <v>#DIV/0!</v>
      </c>
      <c r="N40" s="20">
        <f>SUM('Claims Payment Report 2026'!N40,'Claims Payment Report 2026'!P40,'Claims Payment Report 2026'!R40)</f>
        <v>0</v>
      </c>
      <c r="O40" s="21" t="e">
        <f t="shared" si="12"/>
        <v>#DIV/0!</v>
      </c>
      <c r="P40" s="20">
        <f>SUM('Claims Payment Report 2026'!P40,'Claims Payment Report 2026'!R40,'Claims Payment Report 2026'!T40)</f>
        <v>0</v>
      </c>
      <c r="Q40" s="21" t="e">
        <f t="shared" si="12"/>
        <v>#DIV/0!</v>
      </c>
      <c r="R40" s="20">
        <f>SUM('Claims Payment Report 2026'!R40,'Claims Payment Report 2026'!T40,'Claims Payment Report 2026'!V40)</f>
        <v>0</v>
      </c>
      <c r="S40" s="21" t="e">
        <f t="shared" si="7"/>
        <v>#DIV/0!</v>
      </c>
      <c r="T40" s="20">
        <f>SUM('Claims Payment Report 2026'!T40,'Claims Payment Report 2026'!V40,'Claims Payment Report 2026'!X40)</f>
        <v>0</v>
      </c>
      <c r="U40" s="21" t="e">
        <f t="shared" si="7"/>
        <v>#DIV/0!</v>
      </c>
      <c r="V40" s="20">
        <f>SUM('Claims Payment Report 2026'!V40,'Claims Payment Report 2026'!X40,'Claims Payment Report 2026'!Z40)</f>
        <v>0</v>
      </c>
      <c r="W40" s="21" t="e">
        <f t="shared" si="7"/>
        <v>#DIV/0!</v>
      </c>
      <c r="X40" s="20">
        <f>SUM('Claims Payment Report 2026'!X40,'Claims Payment Report 2026'!Z40,'Claims Payment Report 2026'!AB40)</f>
        <v>0</v>
      </c>
      <c r="Y40" s="21" t="e">
        <f t="shared" si="7"/>
        <v>#DIV/0!</v>
      </c>
      <c r="Z40" s="20">
        <f>SUM('Claims Payment Report 2026'!Z40,'Claims Payment Report 2026'!AB40,'Claims Payment Report 2026'!AD40)</f>
        <v>0</v>
      </c>
      <c r="AA40" s="21" t="e">
        <f t="shared" si="7"/>
        <v>#DIV/0!</v>
      </c>
    </row>
    <row r="41" spans="1:27" x14ac:dyDescent="0.2">
      <c r="A41" s="99" t="str">
        <f>'Claims Payment Report 2026'!A41</f>
        <v>Reason 3</v>
      </c>
      <c r="B41" s="106">
        <f>SUM('Claims Payment Report 2026'!B41,'Claims Payment Report 2026'!D41,'Claims Payment Report 2026'!F41)</f>
        <v>0</v>
      </c>
      <c r="C41" s="21" t="e">
        <f t="shared" si="12"/>
        <v>#DIV/0!</v>
      </c>
      <c r="D41" s="20">
        <f>SUM('Claims Payment Report 2026'!D41,'Claims Payment Report 2026'!F41,'Claims Payment Report 2026'!H41)</f>
        <v>0</v>
      </c>
      <c r="E41" s="21" t="e">
        <f t="shared" ref="E41:AA56" si="13">D41/SUM(D$39:D$58)</f>
        <v>#DIV/0!</v>
      </c>
      <c r="F41" s="20">
        <f>SUM('Claims Payment Report 2026'!F41,'Claims Payment Report 2026'!H41,'Claims Payment Report 2026'!J41)</f>
        <v>0</v>
      </c>
      <c r="G41" s="21" t="e">
        <f t="shared" si="13"/>
        <v>#DIV/0!</v>
      </c>
      <c r="H41" s="20">
        <f>SUM('Claims Payment Report 2026'!H41,'Claims Payment Report 2026'!J41,'Claims Payment Report 2026'!L41)</f>
        <v>0</v>
      </c>
      <c r="I41" s="21" t="e">
        <f t="shared" si="13"/>
        <v>#DIV/0!</v>
      </c>
      <c r="J41" s="20">
        <f>SUM('Claims Payment Report 2026'!J41,'Claims Payment Report 2026'!L41,'Claims Payment Report 2026'!N41)</f>
        <v>0</v>
      </c>
      <c r="K41" s="21" t="e">
        <f t="shared" si="13"/>
        <v>#DIV/0!</v>
      </c>
      <c r="L41" s="20">
        <f>SUM('Claims Payment Report 2026'!L41,'Claims Payment Report 2026'!N41,'Claims Payment Report 2026'!P41)</f>
        <v>0</v>
      </c>
      <c r="M41" s="21" t="e">
        <f t="shared" si="13"/>
        <v>#DIV/0!</v>
      </c>
      <c r="N41" s="20">
        <f>SUM('Claims Payment Report 2026'!N41,'Claims Payment Report 2026'!P41,'Claims Payment Report 2026'!R41)</f>
        <v>0</v>
      </c>
      <c r="O41" s="21" t="e">
        <f t="shared" si="13"/>
        <v>#DIV/0!</v>
      </c>
      <c r="P41" s="20">
        <f>SUM('Claims Payment Report 2026'!P41,'Claims Payment Report 2026'!R41,'Claims Payment Report 2026'!T41)</f>
        <v>0</v>
      </c>
      <c r="Q41" s="21" t="e">
        <f t="shared" si="13"/>
        <v>#DIV/0!</v>
      </c>
      <c r="R41" s="20">
        <f>SUM('Claims Payment Report 2026'!R41,'Claims Payment Report 2026'!T41,'Claims Payment Report 2026'!V41)</f>
        <v>0</v>
      </c>
      <c r="S41" s="21" t="e">
        <f t="shared" si="13"/>
        <v>#DIV/0!</v>
      </c>
      <c r="T41" s="20">
        <f>SUM('Claims Payment Report 2026'!T41,'Claims Payment Report 2026'!V41,'Claims Payment Report 2026'!X41)</f>
        <v>0</v>
      </c>
      <c r="U41" s="21" t="e">
        <f t="shared" si="13"/>
        <v>#DIV/0!</v>
      </c>
      <c r="V41" s="20">
        <f>SUM('Claims Payment Report 2026'!V41,'Claims Payment Report 2026'!X41,'Claims Payment Report 2026'!Z41)</f>
        <v>0</v>
      </c>
      <c r="W41" s="21" t="e">
        <f t="shared" si="13"/>
        <v>#DIV/0!</v>
      </c>
      <c r="X41" s="20">
        <f>SUM('Claims Payment Report 2026'!X41,'Claims Payment Report 2026'!Z41,'Claims Payment Report 2026'!AB41)</f>
        <v>0</v>
      </c>
      <c r="Y41" s="21" t="e">
        <f t="shared" si="13"/>
        <v>#DIV/0!</v>
      </c>
      <c r="Z41" s="20">
        <f>SUM('Claims Payment Report 2026'!Z41,'Claims Payment Report 2026'!AB41,'Claims Payment Report 2026'!AD41)</f>
        <v>0</v>
      </c>
      <c r="AA41" s="21" t="e">
        <f t="shared" si="13"/>
        <v>#DIV/0!</v>
      </c>
    </row>
    <row r="42" spans="1:27" x14ac:dyDescent="0.2">
      <c r="A42" s="99" t="str">
        <f>'Claims Payment Report 2026'!A42</f>
        <v>Reason 4</v>
      </c>
      <c r="B42" s="106">
        <f>SUM('Claims Payment Report 2026'!B42,'Claims Payment Report 2026'!D42,'Claims Payment Report 2026'!F42)</f>
        <v>0</v>
      </c>
      <c r="C42" s="21" t="e">
        <f t="shared" si="12"/>
        <v>#DIV/0!</v>
      </c>
      <c r="D42" s="20">
        <f>SUM('Claims Payment Report 2026'!D42,'Claims Payment Report 2026'!F42,'Claims Payment Report 2026'!H42)</f>
        <v>0</v>
      </c>
      <c r="E42" s="21" t="e">
        <f t="shared" si="13"/>
        <v>#DIV/0!</v>
      </c>
      <c r="F42" s="20">
        <f>SUM('Claims Payment Report 2026'!F42,'Claims Payment Report 2026'!H42,'Claims Payment Report 2026'!J42)</f>
        <v>0</v>
      </c>
      <c r="G42" s="21" t="e">
        <f t="shared" si="13"/>
        <v>#DIV/0!</v>
      </c>
      <c r="H42" s="20">
        <f>SUM('Claims Payment Report 2026'!H42,'Claims Payment Report 2026'!J42,'Claims Payment Report 2026'!L42)</f>
        <v>0</v>
      </c>
      <c r="I42" s="21" t="e">
        <f t="shared" si="13"/>
        <v>#DIV/0!</v>
      </c>
      <c r="J42" s="20">
        <f>SUM('Claims Payment Report 2026'!J42,'Claims Payment Report 2026'!L42,'Claims Payment Report 2026'!N42)</f>
        <v>0</v>
      </c>
      <c r="K42" s="21" t="e">
        <f t="shared" si="13"/>
        <v>#DIV/0!</v>
      </c>
      <c r="L42" s="20">
        <f>SUM('Claims Payment Report 2026'!L42,'Claims Payment Report 2026'!N42,'Claims Payment Report 2026'!P42)</f>
        <v>0</v>
      </c>
      <c r="M42" s="21" t="e">
        <f t="shared" si="13"/>
        <v>#DIV/0!</v>
      </c>
      <c r="N42" s="20">
        <f>SUM('Claims Payment Report 2026'!N42,'Claims Payment Report 2026'!P42,'Claims Payment Report 2026'!R42)</f>
        <v>0</v>
      </c>
      <c r="O42" s="21" t="e">
        <f t="shared" si="13"/>
        <v>#DIV/0!</v>
      </c>
      <c r="P42" s="20">
        <f>SUM('Claims Payment Report 2026'!P42,'Claims Payment Report 2026'!R42,'Claims Payment Report 2026'!T42)</f>
        <v>0</v>
      </c>
      <c r="Q42" s="21" t="e">
        <f t="shared" si="13"/>
        <v>#DIV/0!</v>
      </c>
      <c r="R42" s="20">
        <f>SUM('Claims Payment Report 2026'!R42,'Claims Payment Report 2026'!T42,'Claims Payment Report 2026'!V42)</f>
        <v>0</v>
      </c>
      <c r="S42" s="21" t="e">
        <f t="shared" si="13"/>
        <v>#DIV/0!</v>
      </c>
      <c r="T42" s="20">
        <f>SUM('Claims Payment Report 2026'!T42,'Claims Payment Report 2026'!V42,'Claims Payment Report 2026'!X42)</f>
        <v>0</v>
      </c>
      <c r="U42" s="21" t="e">
        <f t="shared" si="13"/>
        <v>#DIV/0!</v>
      </c>
      <c r="V42" s="20">
        <f>SUM('Claims Payment Report 2026'!V42,'Claims Payment Report 2026'!X42,'Claims Payment Report 2026'!Z42)</f>
        <v>0</v>
      </c>
      <c r="W42" s="21" t="e">
        <f t="shared" si="13"/>
        <v>#DIV/0!</v>
      </c>
      <c r="X42" s="20">
        <f>SUM('Claims Payment Report 2026'!X42,'Claims Payment Report 2026'!Z42,'Claims Payment Report 2026'!AB42)</f>
        <v>0</v>
      </c>
      <c r="Y42" s="21" t="e">
        <f t="shared" si="13"/>
        <v>#DIV/0!</v>
      </c>
      <c r="Z42" s="20">
        <f>SUM('Claims Payment Report 2026'!Z42,'Claims Payment Report 2026'!AB42,'Claims Payment Report 2026'!AD42)</f>
        <v>0</v>
      </c>
      <c r="AA42" s="21" t="e">
        <f t="shared" si="13"/>
        <v>#DIV/0!</v>
      </c>
    </row>
    <row r="43" spans="1:27" x14ac:dyDescent="0.2">
      <c r="A43" s="99" t="str">
        <f>'Claims Payment Report 2026'!A43</f>
        <v>Reason 5</v>
      </c>
      <c r="B43" s="106">
        <f>SUM('Claims Payment Report 2026'!B43,'Claims Payment Report 2026'!D43,'Claims Payment Report 2026'!F43)</f>
        <v>0</v>
      </c>
      <c r="C43" s="21" t="e">
        <f t="shared" si="12"/>
        <v>#DIV/0!</v>
      </c>
      <c r="D43" s="20">
        <f>SUM('Claims Payment Report 2026'!D43,'Claims Payment Report 2026'!F43,'Claims Payment Report 2026'!H43)</f>
        <v>0</v>
      </c>
      <c r="E43" s="21" t="e">
        <f t="shared" si="13"/>
        <v>#DIV/0!</v>
      </c>
      <c r="F43" s="20">
        <f>SUM('Claims Payment Report 2026'!F43,'Claims Payment Report 2026'!H43,'Claims Payment Report 2026'!J43)</f>
        <v>0</v>
      </c>
      <c r="G43" s="21" t="e">
        <f t="shared" si="13"/>
        <v>#DIV/0!</v>
      </c>
      <c r="H43" s="20">
        <f>SUM('Claims Payment Report 2026'!H43,'Claims Payment Report 2026'!J43,'Claims Payment Report 2026'!L43)</f>
        <v>0</v>
      </c>
      <c r="I43" s="21" t="e">
        <f t="shared" si="13"/>
        <v>#DIV/0!</v>
      </c>
      <c r="J43" s="20">
        <f>SUM('Claims Payment Report 2026'!J43,'Claims Payment Report 2026'!L43,'Claims Payment Report 2026'!N43)</f>
        <v>0</v>
      </c>
      <c r="K43" s="21" t="e">
        <f t="shared" si="13"/>
        <v>#DIV/0!</v>
      </c>
      <c r="L43" s="20">
        <f>SUM('Claims Payment Report 2026'!L43,'Claims Payment Report 2026'!N43,'Claims Payment Report 2026'!P43)</f>
        <v>0</v>
      </c>
      <c r="M43" s="21" t="e">
        <f t="shared" si="13"/>
        <v>#DIV/0!</v>
      </c>
      <c r="N43" s="20">
        <f>SUM('Claims Payment Report 2026'!N43,'Claims Payment Report 2026'!P43,'Claims Payment Report 2026'!R43)</f>
        <v>0</v>
      </c>
      <c r="O43" s="21" t="e">
        <f t="shared" si="13"/>
        <v>#DIV/0!</v>
      </c>
      <c r="P43" s="20">
        <f>SUM('Claims Payment Report 2026'!P43,'Claims Payment Report 2026'!R43,'Claims Payment Report 2026'!T43)</f>
        <v>0</v>
      </c>
      <c r="Q43" s="21" t="e">
        <f t="shared" si="13"/>
        <v>#DIV/0!</v>
      </c>
      <c r="R43" s="20">
        <f>SUM('Claims Payment Report 2026'!R43,'Claims Payment Report 2026'!T43,'Claims Payment Report 2026'!V43)</f>
        <v>0</v>
      </c>
      <c r="S43" s="21" t="e">
        <f t="shared" si="13"/>
        <v>#DIV/0!</v>
      </c>
      <c r="T43" s="20">
        <f>SUM('Claims Payment Report 2026'!T43,'Claims Payment Report 2026'!V43,'Claims Payment Report 2026'!X43)</f>
        <v>0</v>
      </c>
      <c r="U43" s="21" t="e">
        <f t="shared" si="13"/>
        <v>#DIV/0!</v>
      </c>
      <c r="V43" s="20">
        <f>SUM('Claims Payment Report 2026'!V43,'Claims Payment Report 2026'!X43,'Claims Payment Report 2026'!Z43)</f>
        <v>0</v>
      </c>
      <c r="W43" s="21" t="e">
        <f t="shared" si="13"/>
        <v>#DIV/0!</v>
      </c>
      <c r="X43" s="20">
        <f>SUM('Claims Payment Report 2026'!X43,'Claims Payment Report 2026'!Z43,'Claims Payment Report 2026'!AB43)</f>
        <v>0</v>
      </c>
      <c r="Y43" s="21" t="e">
        <f t="shared" si="13"/>
        <v>#DIV/0!</v>
      </c>
      <c r="Z43" s="20">
        <f>SUM('Claims Payment Report 2026'!Z43,'Claims Payment Report 2026'!AB43,'Claims Payment Report 2026'!AD43)</f>
        <v>0</v>
      </c>
      <c r="AA43" s="21" t="e">
        <f t="shared" si="13"/>
        <v>#DIV/0!</v>
      </c>
    </row>
    <row r="44" spans="1:27" x14ac:dyDescent="0.2">
      <c r="A44" s="99" t="str">
        <f>'Claims Payment Report 2026'!A44</f>
        <v>Reason 6</v>
      </c>
      <c r="B44" s="106">
        <f>SUM('Claims Payment Report 2026'!B44,'Claims Payment Report 2026'!D44,'Claims Payment Report 2026'!F44)</f>
        <v>0</v>
      </c>
      <c r="C44" s="21" t="e">
        <f t="shared" si="12"/>
        <v>#DIV/0!</v>
      </c>
      <c r="D44" s="20">
        <f>SUM('Claims Payment Report 2026'!D44,'Claims Payment Report 2026'!F44,'Claims Payment Report 2026'!H44)</f>
        <v>0</v>
      </c>
      <c r="E44" s="21" t="e">
        <f t="shared" si="13"/>
        <v>#DIV/0!</v>
      </c>
      <c r="F44" s="20">
        <f>SUM('Claims Payment Report 2026'!F44,'Claims Payment Report 2026'!H44,'Claims Payment Report 2026'!J44)</f>
        <v>0</v>
      </c>
      <c r="G44" s="21" t="e">
        <f t="shared" si="13"/>
        <v>#DIV/0!</v>
      </c>
      <c r="H44" s="20">
        <f>SUM('Claims Payment Report 2026'!H44,'Claims Payment Report 2026'!J44,'Claims Payment Report 2026'!L44)</f>
        <v>0</v>
      </c>
      <c r="I44" s="21" t="e">
        <f t="shared" si="13"/>
        <v>#DIV/0!</v>
      </c>
      <c r="J44" s="20">
        <f>SUM('Claims Payment Report 2026'!J44,'Claims Payment Report 2026'!L44,'Claims Payment Report 2026'!N44)</f>
        <v>0</v>
      </c>
      <c r="K44" s="21" t="e">
        <f t="shared" si="13"/>
        <v>#DIV/0!</v>
      </c>
      <c r="L44" s="20">
        <f>SUM('Claims Payment Report 2026'!L44,'Claims Payment Report 2026'!N44,'Claims Payment Report 2026'!P44)</f>
        <v>0</v>
      </c>
      <c r="M44" s="21" t="e">
        <f t="shared" si="13"/>
        <v>#DIV/0!</v>
      </c>
      <c r="N44" s="20">
        <f>SUM('Claims Payment Report 2026'!N44,'Claims Payment Report 2026'!P44,'Claims Payment Report 2026'!R44)</f>
        <v>0</v>
      </c>
      <c r="O44" s="21" t="e">
        <f t="shared" si="13"/>
        <v>#DIV/0!</v>
      </c>
      <c r="P44" s="20">
        <f>SUM('Claims Payment Report 2026'!P44,'Claims Payment Report 2026'!R44,'Claims Payment Report 2026'!T44)</f>
        <v>0</v>
      </c>
      <c r="Q44" s="21" t="e">
        <f t="shared" si="13"/>
        <v>#DIV/0!</v>
      </c>
      <c r="R44" s="20">
        <f>SUM('Claims Payment Report 2026'!R44,'Claims Payment Report 2026'!T44,'Claims Payment Report 2026'!V44)</f>
        <v>0</v>
      </c>
      <c r="S44" s="21" t="e">
        <f t="shared" si="13"/>
        <v>#DIV/0!</v>
      </c>
      <c r="T44" s="20">
        <f>SUM('Claims Payment Report 2026'!T44,'Claims Payment Report 2026'!V44,'Claims Payment Report 2026'!X44)</f>
        <v>0</v>
      </c>
      <c r="U44" s="21" t="e">
        <f t="shared" si="13"/>
        <v>#DIV/0!</v>
      </c>
      <c r="V44" s="20">
        <f>SUM('Claims Payment Report 2026'!V44,'Claims Payment Report 2026'!X44,'Claims Payment Report 2026'!Z44)</f>
        <v>0</v>
      </c>
      <c r="W44" s="21" t="e">
        <f t="shared" si="13"/>
        <v>#DIV/0!</v>
      </c>
      <c r="X44" s="20">
        <f>SUM('Claims Payment Report 2026'!X44,'Claims Payment Report 2026'!Z44,'Claims Payment Report 2026'!AB44)</f>
        <v>0</v>
      </c>
      <c r="Y44" s="21" t="e">
        <f t="shared" si="13"/>
        <v>#DIV/0!</v>
      </c>
      <c r="Z44" s="20">
        <f>SUM('Claims Payment Report 2026'!Z44,'Claims Payment Report 2026'!AB44,'Claims Payment Report 2026'!AD44)</f>
        <v>0</v>
      </c>
      <c r="AA44" s="21" t="e">
        <f t="shared" si="13"/>
        <v>#DIV/0!</v>
      </c>
    </row>
    <row r="45" spans="1:27" x14ac:dyDescent="0.2">
      <c r="A45" s="99" t="str">
        <f>'Claims Payment Report 2026'!A45</f>
        <v>Reason 7</v>
      </c>
      <c r="B45" s="106">
        <f>SUM('Claims Payment Report 2026'!B45,'Claims Payment Report 2026'!D45,'Claims Payment Report 2026'!F45)</f>
        <v>0</v>
      </c>
      <c r="C45" s="21" t="e">
        <f t="shared" si="12"/>
        <v>#DIV/0!</v>
      </c>
      <c r="D45" s="20">
        <f>SUM('Claims Payment Report 2026'!D45,'Claims Payment Report 2026'!F45,'Claims Payment Report 2026'!H45)</f>
        <v>0</v>
      </c>
      <c r="E45" s="21" t="e">
        <f t="shared" si="13"/>
        <v>#DIV/0!</v>
      </c>
      <c r="F45" s="20">
        <f>SUM('Claims Payment Report 2026'!F45,'Claims Payment Report 2026'!H45,'Claims Payment Report 2026'!J45)</f>
        <v>0</v>
      </c>
      <c r="G45" s="21" t="e">
        <f t="shared" si="13"/>
        <v>#DIV/0!</v>
      </c>
      <c r="H45" s="20">
        <f>SUM('Claims Payment Report 2026'!H45,'Claims Payment Report 2026'!J45,'Claims Payment Report 2026'!L45)</f>
        <v>0</v>
      </c>
      <c r="I45" s="21" t="e">
        <f t="shared" si="13"/>
        <v>#DIV/0!</v>
      </c>
      <c r="J45" s="20">
        <f>SUM('Claims Payment Report 2026'!J45,'Claims Payment Report 2026'!L45,'Claims Payment Report 2026'!N45)</f>
        <v>0</v>
      </c>
      <c r="K45" s="21" t="e">
        <f t="shared" si="13"/>
        <v>#DIV/0!</v>
      </c>
      <c r="L45" s="20">
        <f>SUM('Claims Payment Report 2026'!L45,'Claims Payment Report 2026'!N45,'Claims Payment Report 2026'!P45)</f>
        <v>0</v>
      </c>
      <c r="M45" s="21" t="e">
        <f t="shared" si="13"/>
        <v>#DIV/0!</v>
      </c>
      <c r="N45" s="20">
        <f>SUM('Claims Payment Report 2026'!N45,'Claims Payment Report 2026'!P45,'Claims Payment Report 2026'!R45)</f>
        <v>0</v>
      </c>
      <c r="O45" s="21" t="e">
        <f t="shared" si="13"/>
        <v>#DIV/0!</v>
      </c>
      <c r="P45" s="20">
        <f>SUM('Claims Payment Report 2026'!P45,'Claims Payment Report 2026'!R45,'Claims Payment Report 2026'!T45)</f>
        <v>0</v>
      </c>
      <c r="Q45" s="21" t="e">
        <f t="shared" si="13"/>
        <v>#DIV/0!</v>
      </c>
      <c r="R45" s="20">
        <f>SUM('Claims Payment Report 2026'!R45,'Claims Payment Report 2026'!T45,'Claims Payment Report 2026'!V45)</f>
        <v>0</v>
      </c>
      <c r="S45" s="21" t="e">
        <f t="shared" si="13"/>
        <v>#DIV/0!</v>
      </c>
      <c r="T45" s="20">
        <f>SUM('Claims Payment Report 2026'!T45,'Claims Payment Report 2026'!V45,'Claims Payment Report 2026'!X45)</f>
        <v>0</v>
      </c>
      <c r="U45" s="21" t="e">
        <f t="shared" si="13"/>
        <v>#DIV/0!</v>
      </c>
      <c r="V45" s="20">
        <f>SUM('Claims Payment Report 2026'!V45,'Claims Payment Report 2026'!X45,'Claims Payment Report 2026'!Z45)</f>
        <v>0</v>
      </c>
      <c r="W45" s="21" t="e">
        <f t="shared" si="13"/>
        <v>#DIV/0!</v>
      </c>
      <c r="X45" s="20">
        <f>SUM('Claims Payment Report 2026'!X45,'Claims Payment Report 2026'!Z45,'Claims Payment Report 2026'!AB45)</f>
        <v>0</v>
      </c>
      <c r="Y45" s="21" t="e">
        <f t="shared" si="13"/>
        <v>#DIV/0!</v>
      </c>
      <c r="Z45" s="20">
        <f>SUM('Claims Payment Report 2026'!Z45,'Claims Payment Report 2026'!AB45,'Claims Payment Report 2026'!AD45)</f>
        <v>0</v>
      </c>
      <c r="AA45" s="21" t="e">
        <f t="shared" si="13"/>
        <v>#DIV/0!</v>
      </c>
    </row>
    <row r="46" spans="1:27" x14ac:dyDescent="0.2">
      <c r="A46" s="99" t="str">
        <f>'Claims Payment Report 2026'!A46</f>
        <v>Reason 8</v>
      </c>
      <c r="B46" s="106">
        <f>SUM('Claims Payment Report 2026'!B46,'Claims Payment Report 2026'!D46,'Claims Payment Report 2026'!F46)</f>
        <v>0</v>
      </c>
      <c r="C46" s="21" t="e">
        <f t="shared" si="12"/>
        <v>#DIV/0!</v>
      </c>
      <c r="D46" s="20">
        <f>SUM('Claims Payment Report 2026'!D46,'Claims Payment Report 2026'!F46,'Claims Payment Report 2026'!H46)</f>
        <v>0</v>
      </c>
      <c r="E46" s="21" t="e">
        <f t="shared" si="13"/>
        <v>#DIV/0!</v>
      </c>
      <c r="F46" s="20">
        <f>SUM('Claims Payment Report 2026'!F46,'Claims Payment Report 2026'!H46,'Claims Payment Report 2026'!J46)</f>
        <v>0</v>
      </c>
      <c r="G46" s="21" t="e">
        <f t="shared" si="13"/>
        <v>#DIV/0!</v>
      </c>
      <c r="H46" s="20">
        <f>SUM('Claims Payment Report 2026'!H46,'Claims Payment Report 2026'!J46,'Claims Payment Report 2026'!L46)</f>
        <v>0</v>
      </c>
      <c r="I46" s="21" t="e">
        <f t="shared" si="13"/>
        <v>#DIV/0!</v>
      </c>
      <c r="J46" s="20">
        <f>SUM('Claims Payment Report 2026'!J46,'Claims Payment Report 2026'!L46,'Claims Payment Report 2026'!N46)</f>
        <v>0</v>
      </c>
      <c r="K46" s="21" t="e">
        <f t="shared" si="13"/>
        <v>#DIV/0!</v>
      </c>
      <c r="L46" s="20">
        <f>SUM('Claims Payment Report 2026'!L46,'Claims Payment Report 2026'!N46,'Claims Payment Report 2026'!P46)</f>
        <v>0</v>
      </c>
      <c r="M46" s="21" t="e">
        <f t="shared" si="13"/>
        <v>#DIV/0!</v>
      </c>
      <c r="N46" s="20">
        <f>SUM('Claims Payment Report 2026'!N46,'Claims Payment Report 2026'!P46,'Claims Payment Report 2026'!R46)</f>
        <v>0</v>
      </c>
      <c r="O46" s="21" t="e">
        <f t="shared" si="13"/>
        <v>#DIV/0!</v>
      </c>
      <c r="P46" s="20">
        <f>SUM('Claims Payment Report 2026'!P46,'Claims Payment Report 2026'!R46,'Claims Payment Report 2026'!T46)</f>
        <v>0</v>
      </c>
      <c r="Q46" s="21" t="e">
        <f t="shared" si="13"/>
        <v>#DIV/0!</v>
      </c>
      <c r="R46" s="20">
        <f>SUM('Claims Payment Report 2026'!R46,'Claims Payment Report 2026'!T46,'Claims Payment Report 2026'!V46)</f>
        <v>0</v>
      </c>
      <c r="S46" s="21" t="e">
        <f t="shared" si="13"/>
        <v>#DIV/0!</v>
      </c>
      <c r="T46" s="20">
        <f>SUM('Claims Payment Report 2026'!T46,'Claims Payment Report 2026'!V46,'Claims Payment Report 2026'!X46)</f>
        <v>0</v>
      </c>
      <c r="U46" s="21" t="e">
        <f t="shared" si="13"/>
        <v>#DIV/0!</v>
      </c>
      <c r="V46" s="20">
        <f>SUM('Claims Payment Report 2026'!V46,'Claims Payment Report 2026'!X46,'Claims Payment Report 2026'!Z46)</f>
        <v>0</v>
      </c>
      <c r="W46" s="21" t="e">
        <f t="shared" si="13"/>
        <v>#DIV/0!</v>
      </c>
      <c r="X46" s="20">
        <f>SUM('Claims Payment Report 2026'!X46,'Claims Payment Report 2026'!Z46,'Claims Payment Report 2026'!AB46)</f>
        <v>0</v>
      </c>
      <c r="Y46" s="21" t="e">
        <f t="shared" si="13"/>
        <v>#DIV/0!</v>
      </c>
      <c r="Z46" s="20">
        <f>SUM('Claims Payment Report 2026'!Z46,'Claims Payment Report 2026'!AB46,'Claims Payment Report 2026'!AD46)</f>
        <v>0</v>
      </c>
      <c r="AA46" s="21" t="e">
        <f t="shared" si="13"/>
        <v>#DIV/0!</v>
      </c>
    </row>
    <row r="47" spans="1:27" x14ac:dyDescent="0.2">
      <c r="A47" s="99" t="str">
        <f>'Claims Payment Report 2026'!A47</f>
        <v>Reason 9</v>
      </c>
      <c r="B47" s="106">
        <f>SUM('Claims Payment Report 2026'!B47,'Claims Payment Report 2026'!D47,'Claims Payment Report 2026'!F47)</f>
        <v>0</v>
      </c>
      <c r="C47" s="21" t="e">
        <f t="shared" si="12"/>
        <v>#DIV/0!</v>
      </c>
      <c r="D47" s="20">
        <f>SUM('Claims Payment Report 2026'!D47,'Claims Payment Report 2026'!F47,'Claims Payment Report 2026'!H47)</f>
        <v>0</v>
      </c>
      <c r="E47" s="21" t="e">
        <f t="shared" si="13"/>
        <v>#DIV/0!</v>
      </c>
      <c r="F47" s="20">
        <f>SUM('Claims Payment Report 2026'!F47,'Claims Payment Report 2026'!H47,'Claims Payment Report 2026'!J47)</f>
        <v>0</v>
      </c>
      <c r="G47" s="21" t="e">
        <f t="shared" si="13"/>
        <v>#DIV/0!</v>
      </c>
      <c r="H47" s="20">
        <f>SUM('Claims Payment Report 2026'!H47,'Claims Payment Report 2026'!J47,'Claims Payment Report 2026'!L47)</f>
        <v>0</v>
      </c>
      <c r="I47" s="21" t="e">
        <f t="shared" si="13"/>
        <v>#DIV/0!</v>
      </c>
      <c r="J47" s="20">
        <f>SUM('Claims Payment Report 2026'!J47,'Claims Payment Report 2026'!L47,'Claims Payment Report 2026'!N47)</f>
        <v>0</v>
      </c>
      <c r="K47" s="21" t="e">
        <f t="shared" si="13"/>
        <v>#DIV/0!</v>
      </c>
      <c r="L47" s="20">
        <f>SUM('Claims Payment Report 2026'!L47,'Claims Payment Report 2026'!N47,'Claims Payment Report 2026'!P47)</f>
        <v>0</v>
      </c>
      <c r="M47" s="21" t="e">
        <f t="shared" si="13"/>
        <v>#DIV/0!</v>
      </c>
      <c r="N47" s="20">
        <f>SUM('Claims Payment Report 2026'!N47,'Claims Payment Report 2026'!P47,'Claims Payment Report 2026'!R47)</f>
        <v>0</v>
      </c>
      <c r="O47" s="21" t="e">
        <f t="shared" si="13"/>
        <v>#DIV/0!</v>
      </c>
      <c r="P47" s="20">
        <f>SUM('Claims Payment Report 2026'!P47,'Claims Payment Report 2026'!R47,'Claims Payment Report 2026'!T47)</f>
        <v>0</v>
      </c>
      <c r="Q47" s="21" t="e">
        <f t="shared" si="13"/>
        <v>#DIV/0!</v>
      </c>
      <c r="R47" s="20">
        <f>SUM('Claims Payment Report 2026'!R47,'Claims Payment Report 2026'!T47,'Claims Payment Report 2026'!V47)</f>
        <v>0</v>
      </c>
      <c r="S47" s="21" t="e">
        <f t="shared" si="13"/>
        <v>#DIV/0!</v>
      </c>
      <c r="T47" s="20">
        <f>SUM('Claims Payment Report 2026'!T47,'Claims Payment Report 2026'!V47,'Claims Payment Report 2026'!X47)</f>
        <v>0</v>
      </c>
      <c r="U47" s="21" t="e">
        <f t="shared" si="13"/>
        <v>#DIV/0!</v>
      </c>
      <c r="V47" s="20">
        <f>SUM('Claims Payment Report 2026'!V47,'Claims Payment Report 2026'!X47,'Claims Payment Report 2026'!Z47)</f>
        <v>0</v>
      </c>
      <c r="W47" s="21" t="e">
        <f t="shared" si="13"/>
        <v>#DIV/0!</v>
      </c>
      <c r="X47" s="20">
        <f>SUM('Claims Payment Report 2026'!X47,'Claims Payment Report 2026'!Z47,'Claims Payment Report 2026'!AB47)</f>
        <v>0</v>
      </c>
      <c r="Y47" s="21" t="e">
        <f t="shared" si="13"/>
        <v>#DIV/0!</v>
      </c>
      <c r="Z47" s="20">
        <f>SUM('Claims Payment Report 2026'!Z47,'Claims Payment Report 2026'!AB47,'Claims Payment Report 2026'!AD47)</f>
        <v>0</v>
      </c>
      <c r="AA47" s="21" t="e">
        <f t="shared" si="13"/>
        <v>#DIV/0!</v>
      </c>
    </row>
    <row r="48" spans="1:27" x14ac:dyDescent="0.2">
      <c r="A48" s="99" t="str">
        <f>'Claims Payment Report 2026'!A48</f>
        <v xml:space="preserve">Reason 10 </v>
      </c>
      <c r="B48" s="106">
        <f>SUM('Claims Payment Report 2026'!B48,'Claims Payment Report 2026'!D48,'Claims Payment Report 2026'!F48)</f>
        <v>0</v>
      </c>
      <c r="C48" s="21" t="e">
        <f t="shared" si="12"/>
        <v>#DIV/0!</v>
      </c>
      <c r="D48" s="20">
        <f>SUM('Claims Payment Report 2026'!D48,'Claims Payment Report 2026'!F48,'Claims Payment Report 2026'!H48)</f>
        <v>0</v>
      </c>
      <c r="E48" s="21" t="e">
        <f t="shared" si="13"/>
        <v>#DIV/0!</v>
      </c>
      <c r="F48" s="20">
        <f>SUM('Claims Payment Report 2026'!F48,'Claims Payment Report 2026'!H48,'Claims Payment Report 2026'!J48)</f>
        <v>0</v>
      </c>
      <c r="G48" s="21" t="e">
        <f t="shared" si="13"/>
        <v>#DIV/0!</v>
      </c>
      <c r="H48" s="20">
        <f>SUM('Claims Payment Report 2026'!H48,'Claims Payment Report 2026'!J48,'Claims Payment Report 2026'!L48)</f>
        <v>0</v>
      </c>
      <c r="I48" s="21" t="e">
        <f t="shared" si="13"/>
        <v>#DIV/0!</v>
      </c>
      <c r="J48" s="20">
        <f>SUM('Claims Payment Report 2026'!J48,'Claims Payment Report 2026'!L48,'Claims Payment Report 2026'!N48)</f>
        <v>0</v>
      </c>
      <c r="K48" s="21" t="e">
        <f t="shared" si="13"/>
        <v>#DIV/0!</v>
      </c>
      <c r="L48" s="20">
        <f>SUM('Claims Payment Report 2026'!L48,'Claims Payment Report 2026'!N48,'Claims Payment Report 2026'!P48)</f>
        <v>0</v>
      </c>
      <c r="M48" s="21" t="e">
        <f t="shared" si="13"/>
        <v>#DIV/0!</v>
      </c>
      <c r="N48" s="20">
        <f>SUM('Claims Payment Report 2026'!N48,'Claims Payment Report 2026'!P48,'Claims Payment Report 2026'!R48)</f>
        <v>0</v>
      </c>
      <c r="O48" s="21" t="e">
        <f t="shared" si="13"/>
        <v>#DIV/0!</v>
      </c>
      <c r="P48" s="20">
        <f>SUM('Claims Payment Report 2026'!P48,'Claims Payment Report 2026'!R48,'Claims Payment Report 2026'!T48)</f>
        <v>0</v>
      </c>
      <c r="Q48" s="21" t="e">
        <f t="shared" si="13"/>
        <v>#DIV/0!</v>
      </c>
      <c r="R48" s="20">
        <f>SUM('Claims Payment Report 2026'!R48,'Claims Payment Report 2026'!T48,'Claims Payment Report 2026'!V48)</f>
        <v>0</v>
      </c>
      <c r="S48" s="21" t="e">
        <f t="shared" si="13"/>
        <v>#DIV/0!</v>
      </c>
      <c r="T48" s="20">
        <f>SUM('Claims Payment Report 2026'!T48,'Claims Payment Report 2026'!V48,'Claims Payment Report 2026'!X48)</f>
        <v>0</v>
      </c>
      <c r="U48" s="21" t="e">
        <f t="shared" si="13"/>
        <v>#DIV/0!</v>
      </c>
      <c r="V48" s="20">
        <f>SUM('Claims Payment Report 2026'!V48,'Claims Payment Report 2026'!X48,'Claims Payment Report 2026'!Z48)</f>
        <v>0</v>
      </c>
      <c r="W48" s="21" t="e">
        <f t="shared" si="13"/>
        <v>#DIV/0!</v>
      </c>
      <c r="X48" s="20">
        <f>SUM('Claims Payment Report 2026'!X48,'Claims Payment Report 2026'!Z48,'Claims Payment Report 2026'!AB48)</f>
        <v>0</v>
      </c>
      <c r="Y48" s="21" t="e">
        <f t="shared" si="13"/>
        <v>#DIV/0!</v>
      </c>
      <c r="Z48" s="20">
        <f>SUM('Claims Payment Report 2026'!Z48,'Claims Payment Report 2026'!AB48,'Claims Payment Report 2026'!AD48)</f>
        <v>0</v>
      </c>
      <c r="AA48" s="21" t="e">
        <f t="shared" si="13"/>
        <v>#DIV/0!</v>
      </c>
    </row>
    <row r="49" spans="1:27" x14ac:dyDescent="0.2">
      <c r="A49" s="99" t="str">
        <f>'Claims Payment Report 2026'!A49</f>
        <v>Reason 11</v>
      </c>
      <c r="B49" s="106">
        <f>SUM('Claims Payment Report 2026'!B49,'Claims Payment Report 2026'!D49,'Claims Payment Report 2026'!F49)</f>
        <v>0</v>
      </c>
      <c r="C49" s="21" t="e">
        <f t="shared" si="12"/>
        <v>#DIV/0!</v>
      </c>
      <c r="D49" s="20">
        <f>SUM('Claims Payment Report 2026'!D49,'Claims Payment Report 2026'!F49,'Claims Payment Report 2026'!H49)</f>
        <v>0</v>
      </c>
      <c r="E49" s="21" t="e">
        <f t="shared" si="13"/>
        <v>#DIV/0!</v>
      </c>
      <c r="F49" s="20">
        <f>SUM('Claims Payment Report 2026'!F49,'Claims Payment Report 2026'!H49,'Claims Payment Report 2026'!J49)</f>
        <v>0</v>
      </c>
      <c r="G49" s="21" t="e">
        <f t="shared" si="13"/>
        <v>#DIV/0!</v>
      </c>
      <c r="H49" s="20">
        <f>SUM('Claims Payment Report 2026'!H49,'Claims Payment Report 2026'!J49,'Claims Payment Report 2026'!L49)</f>
        <v>0</v>
      </c>
      <c r="I49" s="21" t="e">
        <f t="shared" si="13"/>
        <v>#DIV/0!</v>
      </c>
      <c r="J49" s="20">
        <f>SUM('Claims Payment Report 2026'!J49,'Claims Payment Report 2026'!L49,'Claims Payment Report 2026'!N49)</f>
        <v>0</v>
      </c>
      <c r="K49" s="21" t="e">
        <f t="shared" si="13"/>
        <v>#DIV/0!</v>
      </c>
      <c r="L49" s="20">
        <f>SUM('Claims Payment Report 2026'!L49,'Claims Payment Report 2026'!N49,'Claims Payment Report 2026'!P49)</f>
        <v>0</v>
      </c>
      <c r="M49" s="21" t="e">
        <f t="shared" si="13"/>
        <v>#DIV/0!</v>
      </c>
      <c r="N49" s="20">
        <f>SUM('Claims Payment Report 2026'!N49,'Claims Payment Report 2026'!P49,'Claims Payment Report 2026'!R49)</f>
        <v>0</v>
      </c>
      <c r="O49" s="21" t="e">
        <f t="shared" si="13"/>
        <v>#DIV/0!</v>
      </c>
      <c r="P49" s="20">
        <f>SUM('Claims Payment Report 2026'!P49,'Claims Payment Report 2026'!R49,'Claims Payment Report 2026'!T49)</f>
        <v>0</v>
      </c>
      <c r="Q49" s="21" t="e">
        <f t="shared" si="13"/>
        <v>#DIV/0!</v>
      </c>
      <c r="R49" s="20">
        <f>SUM('Claims Payment Report 2026'!R49,'Claims Payment Report 2026'!T49,'Claims Payment Report 2026'!V49)</f>
        <v>0</v>
      </c>
      <c r="S49" s="21" t="e">
        <f t="shared" si="13"/>
        <v>#DIV/0!</v>
      </c>
      <c r="T49" s="20">
        <f>SUM('Claims Payment Report 2026'!T49,'Claims Payment Report 2026'!V49,'Claims Payment Report 2026'!X49)</f>
        <v>0</v>
      </c>
      <c r="U49" s="21" t="e">
        <f t="shared" si="13"/>
        <v>#DIV/0!</v>
      </c>
      <c r="V49" s="20">
        <f>SUM('Claims Payment Report 2026'!V49,'Claims Payment Report 2026'!X49,'Claims Payment Report 2026'!Z49)</f>
        <v>0</v>
      </c>
      <c r="W49" s="21" t="e">
        <f t="shared" si="13"/>
        <v>#DIV/0!</v>
      </c>
      <c r="X49" s="20">
        <f>SUM('Claims Payment Report 2026'!X49,'Claims Payment Report 2026'!Z49,'Claims Payment Report 2026'!AB49)</f>
        <v>0</v>
      </c>
      <c r="Y49" s="21" t="e">
        <f t="shared" si="13"/>
        <v>#DIV/0!</v>
      </c>
      <c r="Z49" s="20">
        <f>SUM('Claims Payment Report 2026'!Z49,'Claims Payment Report 2026'!AB49,'Claims Payment Report 2026'!AD49)</f>
        <v>0</v>
      </c>
      <c r="AA49" s="21" t="e">
        <f t="shared" si="13"/>
        <v>#DIV/0!</v>
      </c>
    </row>
    <row r="50" spans="1:27" x14ac:dyDescent="0.2">
      <c r="A50" s="99" t="str">
        <f>'Claims Payment Report 2026'!A50</f>
        <v>Reason 12</v>
      </c>
      <c r="B50" s="106">
        <f>SUM('Claims Payment Report 2026'!B50,'Claims Payment Report 2026'!D50,'Claims Payment Report 2026'!F50)</f>
        <v>0</v>
      </c>
      <c r="C50" s="21" t="e">
        <f t="shared" si="12"/>
        <v>#DIV/0!</v>
      </c>
      <c r="D50" s="20">
        <f>SUM('Claims Payment Report 2026'!D50,'Claims Payment Report 2026'!F50,'Claims Payment Report 2026'!H50)</f>
        <v>0</v>
      </c>
      <c r="E50" s="21" t="e">
        <f t="shared" si="13"/>
        <v>#DIV/0!</v>
      </c>
      <c r="F50" s="20">
        <f>SUM('Claims Payment Report 2026'!F50,'Claims Payment Report 2026'!H50,'Claims Payment Report 2026'!J50)</f>
        <v>0</v>
      </c>
      <c r="G50" s="21" t="e">
        <f t="shared" si="13"/>
        <v>#DIV/0!</v>
      </c>
      <c r="H50" s="20">
        <f>SUM('Claims Payment Report 2026'!H50,'Claims Payment Report 2026'!J50,'Claims Payment Report 2026'!L50)</f>
        <v>0</v>
      </c>
      <c r="I50" s="21" t="e">
        <f t="shared" si="13"/>
        <v>#DIV/0!</v>
      </c>
      <c r="J50" s="20">
        <f>SUM('Claims Payment Report 2026'!J50,'Claims Payment Report 2026'!L50,'Claims Payment Report 2026'!N50)</f>
        <v>0</v>
      </c>
      <c r="K50" s="21" t="e">
        <f t="shared" si="13"/>
        <v>#DIV/0!</v>
      </c>
      <c r="L50" s="20">
        <f>SUM('Claims Payment Report 2026'!L50,'Claims Payment Report 2026'!N50,'Claims Payment Report 2026'!P50)</f>
        <v>0</v>
      </c>
      <c r="M50" s="21" t="e">
        <f t="shared" si="13"/>
        <v>#DIV/0!</v>
      </c>
      <c r="N50" s="20">
        <f>SUM('Claims Payment Report 2026'!N50,'Claims Payment Report 2026'!P50,'Claims Payment Report 2026'!R50)</f>
        <v>0</v>
      </c>
      <c r="O50" s="21" t="e">
        <f t="shared" si="13"/>
        <v>#DIV/0!</v>
      </c>
      <c r="P50" s="20">
        <f>SUM('Claims Payment Report 2026'!P50,'Claims Payment Report 2026'!R50,'Claims Payment Report 2026'!T50)</f>
        <v>0</v>
      </c>
      <c r="Q50" s="21" t="e">
        <f t="shared" si="13"/>
        <v>#DIV/0!</v>
      </c>
      <c r="R50" s="20">
        <f>SUM('Claims Payment Report 2026'!R50,'Claims Payment Report 2026'!T50,'Claims Payment Report 2026'!V50)</f>
        <v>0</v>
      </c>
      <c r="S50" s="21" t="e">
        <f t="shared" si="13"/>
        <v>#DIV/0!</v>
      </c>
      <c r="T50" s="20">
        <f>SUM('Claims Payment Report 2026'!T50,'Claims Payment Report 2026'!V50,'Claims Payment Report 2026'!X50)</f>
        <v>0</v>
      </c>
      <c r="U50" s="21" t="e">
        <f t="shared" si="13"/>
        <v>#DIV/0!</v>
      </c>
      <c r="V50" s="20">
        <f>SUM('Claims Payment Report 2026'!V50,'Claims Payment Report 2026'!X50,'Claims Payment Report 2026'!Z50)</f>
        <v>0</v>
      </c>
      <c r="W50" s="21" t="e">
        <f t="shared" si="13"/>
        <v>#DIV/0!</v>
      </c>
      <c r="X50" s="20">
        <f>SUM('Claims Payment Report 2026'!X50,'Claims Payment Report 2026'!Z50,'Claims Payment Report 2026'!AB50)</f>
        <v>0</v>
      </c>
      <c r="Y50" s="21" t="e">
        <f t="shared" si="13"/>
        <v>#DIV/0!</v>
      </c>
      <c r="Z50" s="20">
        <f>SUM('Claims Payment Report 2026'!Z50,'Claims Payment Report 2026'!AB50,'Claims Payment Report 2026'!AD50)</f>
        <v>0</v>
      </c>
      <c r="AA50" s="21" t="e">
        <f t="shared" si="13"/>
        <v>#DIV/0!</v>
      </c>
    </row>
    <row r="51" spans="1:27" x14ac:dyDescent="0.2">
      <c r="A51" s="99" t="str">
        <f>'Claims Payment Report 2026'!A51</f>
        <v>Reason 13</v>
      </c>
      <c r="B51" s="106">
        <f>SUM('Claims Payment Report 2026'!B51,'Claims Payment Report 2026'!D51,'Claims Payment Report 2026'!F51)</f>
        <v>0</v>
      </c>
      <c r="C51" s="21" t="e">
        <f t="shared" si="12"/>
        <v>#DIV/0!</v>
      </c>
      <c r="D51" s="20">
        <f>SUM('Claims Payment Report 2026'!D51,'Claims Payment Report 2026'!F51,'Claims Payment Report 2026'!H51)</f>
        <v>0</v>
      </c>
      <c r="E51" s="21" t="e">
        <f t="shared" si="13"/>
        <v>#DIV/0!</v>
      </c>
      <c r="F51" s="20">
        <f>SUM('Claims Payment Report 2026'!F51,'Claims Payment Report 2026'!H51,'Claims Payment Report 2026'!J51)</f>
        <v>0</v>
      </c>
      <c r="G51" s="21" t="e">
        <f t="shared" si="13"/>
        <v>#DIV/0!</v>
      </c>
      <c r="H51" s="20">
        <f>SUM('Claims Payment Report 2026'!H51,'Claims Payment Report 2026'!J51,'Claims Payment Report 2026'!L51)</f>
        <v>0</v>
      </c>
      <c r="I51" s="21" t="e">
        <f t="shared" si="13"/>
        <v>#DIV/0!</v>
      </c>
      <c r="J51" s="20">
        <f>SUM('Claims Payment Report 2026'!J51,'Claims Payment Report 2026'!L51,'Claims Payment Report 2026'!N51)</f>
        <v>0</v>
      </c>
      <c r="K51" s="21" t="e">
        <f t="shared" si="13"/>
        <v>#DIV/0!</v>
      </c>
      <c r="L51" s="20">
        <f>SUM('Claims Payment Report 2026'!L51,'Claims Payment Report 2026'!N51,'Claims Payment Report 2026'!P51)</f>
        <v>0</v>
      </c>
      <c r="M51" s="21" t="e">
        <f t="shared" si="13"/>
        <v>#DIV/0!</v>
      </c>
      <c r="N51" s="20">
        <f>SUM('Claims Payment Report 2026'!N51,'Claims Payment Report 2026'!P51,'Claims Payment Report 2026'!R51)</f>
        <v>0</v>
      </c>
      <c r="O51" s="21" t="e">
        <f t="shared" si="13"/>
        <v>#DIV/0!</v>
      </c>
      <c r="P51" s="20">
        <f>SUM('Claims Payment Report 2026'!P51,'Claims Payment Report 2026'!R51,'Claims Payment Report 2026'!T51)</f>
        <v>0</v>
      </c>
      <c r="Q51" s="21" t="e">
        <f t="shared" si="13"/>
        <v>#DIV/0!</v>
      </c>
      <c r="R51" s="20">
        <f>SUM('Claims Payment Report 2026'!R51,'Claims Payment Report 2026'!T51,'Claims Payment Report 2026'!V51)</f>
        <v>0</v>
      </c>
      <c r="S51" s="21" t="e">
        <f t="shared" si="13"/>
        <v>#DIV/0!</v>
      </c>
      <c r="T51" s="20">
        <f>SUM('Claims Payment Report 2026'!T51,'Claims Payment Report 2026'!V51,'Claims Payment Report 2026'!X51)</f>
        <v>0</v>
      </c>
      <c r="U51" s="21" t="e">
        <f t="shared" si="13"/>
        <v>#DIV/0!</v>
      </c>
      <c r="V51" s="20">
        <f>SUM('Claims Payment Report 2026'!V51,'Claims Payment Report 2026'!X51,'Claims Payment Report 2026'!Z51)</f>
        <v>0</v>
      </c>
      <c r="W51" s="21" t="e">
        <f t="shared" si="13"/>
        <v>#DIV/0!</v>
      </c>
      <c r="X51" s="20">
        <f>SUM('Claims Payment Report 2026'!X51,'Claims Payment Report 2026'!Z51,'Claims Payment Report 2026'!AB51)</f>
        <v>0</v>
      </c>
      <c r="Y51" s="21" t="e">
        <f t="shared" si="13"/>
        <v>#DIV/0!</v>
      </c>
      <c r="Z51" s="20">
        <f>SUM('Claims Payment Report 2026'!Z51,'Claims Payment Report 2026'!AB51,'Claims Payment Report 2026'!AD51)</f>
        <v>0</v>
      </c>
      <c r="AA51" s="21" t="e">
        <f t="shared" si="13"/>
        <v>#DIV/0!</v>
      </c>
    </row>
    <row r="52" spans="1:27" x14ac:dyDescent="0.2">
      <c r="A52" s="99" t="str">
        <f>'Claims Payment Report 2026'!A52</f>
        <v>Reason 14</v>
      </c>
      <c r="B52" s="106">
        <f>SUM('Claims Payment Report 2026'!B52,'Claims Payment Report 2026'!D52,'Claims Payment Report 2026'!F52)</f>
        <v>0</v>
      </c>
      <c r="C52" s="21" t="e">
        <f t="shared" si="12"/>
        <v>#DIV/0!</v>
      </c>
      <c r="D52" s="20">
        <f>SUM('Claims Payment Report 2026'!D52,'Claims Payment Report 2026'!F52,'Claims Payment Report 2026'!H52)</f>
        <v>0</v>
      </c>
      <c r="E52" s="21" t="e">
        <f t="shared" si="13"/>
        <v>#DIV/0!</v>
      </c>
      <c r="F52" s="20">
        <f>SUM('Claims Payment Report 2026'!F52,'Claims Payment Report 2026'!H52,'Claims Payment Report 2026'!J52)</f>
        <v>0</v>
      </c>
      <c r="G52" s="21" t="e">
        <f t="shared" si="13"/>
        <v>#DIV/0!</v>
      </c>
      <c r="H52" s="20">
        <f>SUM('Claims Payment Report 2026'!H52,'Claims Payment Report 2026'!J52,'Claims Payment Report 2026'!L52)</f>
        <v>0</v>
      </c>
      <c r="I52" s="21" t="e">
        <f t="shared" si="13"/>
        <v>#DIV/0!</v>
      </c>
      <c r="J52" s="20">
        <f>SUM('Claims Payment Report 2026'!J52,'Claims Payment Report 2026'!L52,'Claims Payment Report 2026'!N52)</f>
        <v>0</v>
      </c>
      <c r="K52" s="21" t="e">
        <f t="shared" si="13"/>
        <v>#DIV/0!</v>
      </c>
      <c r="L52" s="20">
        <f>SUM('Claims Payment Report 2026'!L52,'Claims Payment Report 2026'!N52,'Claims Payment Report 2026'!P52)</f>
        <v>0</v>
      </c>
      <c r="M52" s="21" t="e">
        <f t="shared" si="13"/>
        <v>#DIV/0!</v>
      </c>
      <c r="N52" s="20">
        <f>SUM('Claims Payment Report 2026'!N52,'Claims Payment Report 2026'!P52,'Claims Payment Report 2026'!R52)</f>
        <v>0</v>
      </c>
      <c r="O52" s="21" t="e">
        <f t="shared" si="13"/>
        <v>#DIV/0!</v>
      </c>
      <c r="P52" s="20">
        <f>SUM('Claims Payment Report 2026'!P52,'Claims Payment Report 2026'!R52,'Claims Payment Report 2026'!T52)</f>
        <v>0</v>
      </c>
      <c r="Q52" s="21" t="e">
        <f t="shared" si="13"/>
        <v>#DIV/0!</v>
      </c>
      <c r="R52" s="20">
        <f>SUM('Claims Payment Report 2026'!R52,'Claims Payment Report 2026'!T52,'Claims Payment Report 2026'!V52)</f>
        <v>0</v>
      </c>
      <c r="S52" s="21" t="e">
        <f t="shared" si="13"/>
        <v>#DIV/0!</v>
      </c>
      <c r="T52" s="20">
        <f>SUM('Claims Payment Report 2026'!T52,'Claims Payment Report 2026'!V52,'Claims Payment Report 2026'!X52)</f>
        <v>0</v>
      </c>
      <c r="U52" s="21" t="e">
        <f t="shared" si="13"/>
        <v>#DIV/0!</v>
      </c>
      <c r="V52" s="20">
        <f>SUM('Claims Payment Report 2026'!V52,'Claims Payment Report 2026'!X52,'Claims Payment Report 2026'!Z52)</f>
        <v>0</v>
      </c>
      <c r="W52" s="21" t="e">
        <f t="shared" si="13"/>
        <v>#DIV/0!</v>
      </c>
      <c r="X52" s="20">
        <f>SUM('Claims Payment Report 2026'!X52,'Claims Payment Report 2026'!Z52,'Claims Payment Report 2026'!AB52)</f>
        <v>0</v>
      </c>
      <c r="Y52" s="21" t="e">
        <f t="shared" si="13"/>
        <v>#DIV/0!</v>
      </c>
      <c r="Z52" s="20">
        <f>SUM('Claims Payment Report 2026'!Z52,'Claims Payment Report 2026'!AB52,'Claims Payment Report 2026'!AD52)</f>
        <v>0</v>
      </c>
      <c r="AA52" s="21" t="e">
        <f t="shared" si="13"/>
        <v>#DIV/0!</v>
      </c>
    </row>
    <row r="53" spans="1:27" x14ac:dyDescent="0.2">
      <c r="A53" s="99" t="str">
        <f>'Claims Payment Report 2026'!A53</f>
        <v>Reason 15</v>
      </c>
      <c r="B53" s="106">
        <f>SUM('Claims Payment Report 2026'!B53,'Claims Payment Report 2026'!D53,'Claims Payment Report 2026'!F53)</f>
        <v>0</v>
      </c>
      <c r="C53" s="21" t="e">
        <f t="shared" si="12"/>
        <v>#DIV/0!</v>
      </c>
      <c r="D53" s="20">
        <f>SUM('Claims Payment Report 2026'!D53,'Claims Payment Report 2026'!F53,'Claims Payment Report 2026'!H53)</f>
        <v>0</v>
      </c>
      <c r="E53" s="21" t="e">
        <f t="shared" si="13"/>
        <v>#DIV/0!</v>
      </c>
      <c r="F53" s="20">
        <f>SUM('Claims Payment Report 2026'!F53,'Claims Payment Report 2026'!H53,'Claims Payment Report 2026'!J53)</f>
        <v>0</v>
      </c>
      <c r="G53" s="21" t="e">
        <f t="shared" si="13"/>
        <v>#DIV/0!</v>
      </c>
      <c r="H53" s="20">
        <f>SUM('Claims Payment Report 2026'!H53,'Claims Payment Report 2026'!J53,'Claims Payment Report 2026'!L53)</f>
        <v>0</v>
      </c>
      <c r="I53" s="21" t="e">
        <f t="shared" si="13"/>
        <v>#DIV/0!</v>
      </c>
      <c r="J53" s="20">
        <f>SUM('Claims Payment Report 2026'!J53,'Claims Payment Report 2026'!L53,'Claims Payment Report 2026'!N53)</f>
        <v>0</v>
      </c>
      <c r="K53" s="21" t="e">
        <f t="shared" si="13"/>
        <v>#DIV/0!</v>
      </c>
      <c r="L53" s="20">
        <f>SUM('Claims Payment Report 2026'!L53,'Claims Payment Report 2026'!N53,'Claims Payment Report 2026'!P53)</f>
        <v>0</v>
      </c>
      <c r="M53" s="21" t="e">
        <f t="shared" si="13"/>
        <v>#DIV/0!</v>
      </c>
      <c r="N53" s="20">
        <f>SUM('Claims Payment Report 2026'!N53,'Claims Payment Report 2026'!P53,'Claims Payment Report 2026'!R53)</f>
        <v>0</v>
      </c>
      <c r="O53" s="21" t="e">
        <f t="shared" si="13"/>
        <v>#DIV/0!</v>
      </c>
      <c r="P53" s="20">
        <f>SUM('Claims Payment Report 2026'!P53,'Claims Payment Report 2026'!R53,'Claims Payment Report 2026'!T53)</f>
        <v>0</v>
      </c>
      <c r="Q53" s="21" t="e">
        <f t="shared" si="13"/>
        <v>#DIV/0!</v>
      </c>
      <c r="R53" s="20">
        <f>SUM('Claims Payment Report 2026'!R53,'Claims Payment Report 2026'!T53,'Claims Payment Report 2026'!V53)</f>
        <v>0</v>
      </c>
      <c r="S53" s="21" t="e">
        <f t="shared" si="13"/>
        <v>#DIV/0!</v>
      </c>
      <c r="T53" s="20">
        <f>SUM('Claims Payment Report 2026'!T53,'Claims Payment Report 2026'!V53,'Claims Payment Report 2026'!X53)</f>
        <v>0</v>
      </c>
      <c r="U53" s="21" t="e">
        <f t="shared" si="13"/>
        <v>#DIV/0!</v>
      </c>
      <c r="V53" s="20">
        <f>SUM('Claims Payment Report 2026'!V53,'Claims Payment Report 2026'!X53,'Claims Payment Report 2026'!Z53)</f>
        <v>0</v>
      </c>
      <c r="W53" s="21" t="e">
        <f t="shared" si="13"/>
        <v>#DIV/0!</v>
      </c>
      <c r="X53" s="20">
        <f>SUM('Claims Payment Report 2026'!X53,'Claims Payment Report 2026'!Z53,'Claims Payment Report 2026'!AB53)</f>
        <v>0</v>
      </c>
      <c r="Y53" s="21" t="e">
        <f t="shared" si="13"/>
        <v>#DIV/0!</v>
      </c>
      <c r="Z53" s="20">
        <f>SUM('Claims Payment Report 2026'!Z53,'Claims Payment Report 2026'!AB53,'Claims Payment Report 2026'!AD53)</f>
        <v>0</v>
      </c>
      <c r="AA53" s="21" t="e">
        <f t="shared" si="13"/>
        <v>#DIV/0!</v>
      </c>
    </row>
    <row r="54" spans="1:27" x14ac:dyDescent="0.2">
      <c r="A54" s="99" t="str">
        <f>'Claims Payment Report 2026'!A54</f>
        <v>Reason 16</v>
      </c>
      <c r="B54" s="106">
        <f>SUM('Claims Payment Report 2026'!B54,'Claims Payment Report 2026'!D54,'Claims Payment Report 2026'!F54)</f>
        <v>0</v>
      </c>
      <c r="C54" s="21" t="e">
        <f t="shared" si="12"/>
        <v>#DIV/0!</v>
      </c>
      <c r="D54" s="20">
        <f>SUM('Claims Payment Report 2026'!D54,'Claims Payment Report 2026'!F54,'Claims Payment Report 2026'!H54)</f>
        <v>0</v>
      </c>
      <c r="E54" s="21" t="e">
        <f t="shared" si="13"/>
        <v>#DIV/0!</v>
      </c>
      <c r="F54" s="20">
        <f>SUM('Claims Payment Report 2026'!F54,'Claims Payment Report 2026'!H54,'Claims Payment Report 2026'!J54)</f>
        <v>0</v>
      </c>
      <c r="G54" s="21" t="e">
        <f t="shared" si="13"/>
        <v>#DIV/0!</v>
      </c>
      <c r="H54" s="20">
        <f>SUM('Claims Payment Report 2026'!H54,'Claims Payment Report 2026'!J54,'Claims Payment Report 2026'!L54)</f>
        <v>0</v>
      </c>
      <c r="I54" s="21" t="e">
        <f t="shared" si="13"/>
        <v>#DIV/0!</v>
      </c>
      <c r="J54" s="20">
        <f>SUM('Claims Payment Report 2026'!J54,'Claims Payment Report 2026'!L54,'Claims Payment Report 2026'!N54)</f>
        <v>0</v>
      </c>
      <c r="K54" s="21" t="e">
        <f t="shared" si="13"/>
        <v>#DIV/0!</v>
      </c>
      <c r="L54" s="20">
        <f>SUM('Claims Payment Report 2026'!L54,'Claims Payment Report 2026'!N54,'Claims Payment Report 2026'!P54)</f>
        <v>0</v>
      </c>
      <c r="M54" s="21" t="e">
        <f t="shared" si="13"/>
        <v>#DIV/0!</v>
      </c>
      <c r="N54" s="20">
        <f>SUM('Claims Payment Report 2026'!N54,'Claims Payment Report 2026'!P54,'Claims Payment Report 2026'!R54)</f>
        <v>0</v>
      </c>
      <c r="O54" s="21" t="e">
        <f t="shared" si="13"/>
        <v>#DIV/0!</v>
      </c>
      <c r="P54" s="20">
        <f>SUM('Claims Payment Report 2026'!P54,'Claims Payment Report 2026'!R54,'Claims Payment Report 2026'!T54)</f>
        <v>0</v>
      </c>
      <c r="Q54" s="21" t="e">
        <f t="shared" si="13"/>
        <v>#DIV/0!</v>
      </c>
      <c r="R54" s="20">
        <f>SUM('Claims Payment Report 2026'!R54,'Claims Payment Report 2026'!T54,'Claims Payment Report 2026'!V54)</f>
        <v>0</v>
      </c>
      <c r="S54" s="21" t="e">
        <f t="shared" si="13"/>
        <v>#DIV/0!</v>
      </c>
      <c r="T54" s="20">
        <f>SUM('Claims Payment Report 2026'!T54,'Claims Payment Report 2026'!V54,'Claims Payment Report 2026'!X54)</f>
        <v>0</v>
      </c>
      <c r="U54" s="21" t="e">
        <f t="shared" si="13"/>
        <v>#DIV/0!</v>
      </c>
      <c r="V54" s="20">
        <f>SUM('Claims Payment Report 2026'!V54,'Claims Payment Report 2026'!X54,'Claims Payment Report 2026'!Z54)</f>
        <v>0</v>
      </c>
      <c r="W54" s="21" t="e">
        <f t="shared" si="13"/>
        <v>#DIV/0!</v>
      </c>
      <c r="X54" s="20">
        <f>SUM('Claims Payment Report 2026'!X54,'Claims Payment Report 2026'!Z54,'Claims Payment Report 2026'!AB54)</f>
        <v>0</v>
      </c>
      <c r="Y54" s="21" t="e">
        <f t="shared" si="13"/>
        <v>#DIV/0!</v>
      </c>
      <c r="Z54" s="20">
        <f>SUM('Claims Payment Report 2026'!Z54,'Claims Payment Report 2026'!AB54,'Claims Payment Report 2026'!AD54)</f>
        <v>0</v>
      </c>
      <c r="AA54" s="21" t="e">
        <f t="shared" si="13"/>
        <v>#DIV/0!</v>
      </c>
    </row>
    <row r="55" spans="1:27" x14ac:dyDescent="0.2">
      <c r="A55" s="99" t="str">
        <f>'Claims Payment Report 2026'!A55</f>
        <v>Reason 17</v>
      </c>
      <c r="B55" s="106">
        <f>SUM('Claims Payment Report 2026'!B55,'Claims Payment Report 2026'!D55,'Claims Payment Report 2026'!F55)</f>
        <v>0</v>
      </c>
      <c r="C55" s="21" t="e">
        <f t="shared" si="12"/>
        <v>#DIV/0!</v>
      </c>
      <c r="D55" s="20">
        <f>SUM('Claims Payment Report 2026'!D55,'Claims Payment Report 2026'!F55,'Claims Payment Report 2026'!H55)</f>
        <v>0</v>
      </c>
      <c r="E55" s="21" t="e">
        <f t="shared" si="13"/>
        <v>#DIV/0!</v>
      </c>
      <c r="F55" s="20">
        <f>SUM('Claims Payment Report 2026'!F55,'Claims Payment Report 2026'!H55,'Claims Payment Report 2026'!J55)</f>
        <v>0</v>
      </c>
      <c r="G55" s="21" t="e">
        <f t="shared" si="13"/>
        <v>#DIV/0!</v>
      </c>
      <c r="H55" s="20">
        <f>SUM('Claims Payment Report 2026'!H55,'Claims Payment Report 2026'!J55,'Claims Payment Report 2026'!L55)</f>
        <v>0</v>
      </c>
      <c r="I55" s="21" t="e">
        <f t="shared" si="13"/>
        <v>#DIV/0!</v>
      </c>
      <c r="J55" s="20">
        <f>SUM('Claims Payment Report 2026'!J55,'Claims Payment Report 2026'!L55,'Claims Payment Report 2026'!N55)</f>
        <v>0</v>
      </c>
      <c r="K55" s="21" t="e">
        <f t="shared" si="13"/>
        <v>#DIV/0!</v>
      </c>
      <c r="L55" s="20">
        <f>SUM('Claims Payment Report 2026'!L55,'Claims Payment Report 2026'!N55,'Claims Payment Report 2026'!P55)</f>
        <v>0</v>
      </c>
      <c r="M55" s="21" t="e">
        <f t="shared" si="13"/>
        <v>#DIV/0!</v>
      </c>
      <c r="N55" s="20">
        <f>SUM('Claims Payment Report 2026'!N55,'Claims Payment Report 2026'!P55,'Claims Payment Report 2026'!R55)</f>
        <v>0</v>
      </c>
      <c r="O55" s="21" t="e">
        <f t="shared" si="13"/>
        <v>#DIV/0!</v>
      </c>
      <c r="P55" s="20">
        <f>SUM('Claims Payment Report 2026'!P55,'Claims Payment Report 2026'!R55,'Claims Payment Report 2026'!T55)</f>
        <v>0</v>
      </c>
      <c r="Q55" s="21" t="e">
        <f t="shared" si="13"/>
        <v>#DIV/0!</v>
      </c>
      <c r="R55" s="20">
        <f>SUM('Claims Payment Report 2026'!R55,'Claims Payment Report 2026'!T55,'Claims Payment Report 2026'!V55)</f>
        <v>0</v>
      </c>
      <c r="S55" s="21" t="e">
        <f t="shared" si="13"/>
        <v>#DIV/0!</v>
      </c>
      <c r="T55" s="20">
        <f>SUM('Claims Payment Report 2026'!T55,'Claims Payment Report 2026'!V55,'Claims Payment Report 2026'!X55)</f>
        <v>0</v>
      </c>
      <c r="U55" s="21" t="e">
        <f t="shared" si="13"/>
        <v>#DIV/0!</v>
      </c>
      <c r="V55" s="20">
        <f>SUM('Claims Payment Report 2026'!V55,'Claims Payment Report 2026'!X55,'Claims Payment Report 2026'!Z55)</f>
        <v>0</v>
      </c>
      <c r="W55" s="21" t="e">
        <f t="shared" si="13"/>
        <v>#DIV/0!</v>
      </c>
      <c r="X55" s="20">
        <f>SUM('Claims Payment Report 2026'!X55,'Claims Payment Report 2026'!Z55,'Claims Payment Report 2026'!AB55)</f>
        <v>0</v>
      </c>
      <c r="Y55" s="21" t="e">
        <f t="shared" si="13"/>
        <v>#DIV/0!</v>
      </c>
      <c r="Z55" s="20">
        <f>SUM('Claims Payment Report 2026'!Z55,'Claims Payment Report 2026'!AB55,'Claims Payment Report 2026'!AD55)</f>
        <v>0</v>
      </c>
      <c r="AA55" s="21" t="e">
        <f t="shared" si="13"/>
        <v>#DIV/0!</v>
      </c>
    </row>
    <row r="56" spans="1:27" x14ac:dyDescent="0.2">
      <c r="A56" s="99" t="str">
        <f>'Claims Payment Report 2026'!A56</f>
        <v>Reason 18</v>
      </c>
      <c r="B56" s="106">
        <f>SUM('Claims Payment Report 2026'!B56,'Claims Payment Report 2026'!D56,'Claims Payment Report 2026'!F56)</f>
        <v>0</v>
      </c>
      <c r="C56" s="21" t="e">
        <f t="shared" si="12"/>
        <v>#DIV/0!</v>
      </c>
      <c r="D56" s="20">
        <f>SUM('Claims Payment Report 2026'!D56,'Claims Payment Report 2026'!F56,'Claims Payment Report 2026'!H56)</f>
        <v>0</v>
      </c>
      <c r="E56" s="21" t="e">
        <f t="shared" si="13"/>
        <v>#DIV/0!</v>
      </c>
      <c r="F56" s="20">
        <f>SUM('Claims Payment Report 2026'!F56,'Claims Payment Report 2026'!H56,'Claims Payment Report 2026'!J56)</f>
        <v>0</v>
      </c>
      <c r="G56" s="21" t="e">
        <f t="shared" si="13"/>
        <v>#DIV/0!</v>
      </c>
      <c r="H56" s="20">
        <f>SUM('Claims Payment Report 2026'!H56,'Claims Payment Report 2026'!J56,'Claims Payment Report 2026'!L56)</f>
        <v>0</v>
      </c>
      <c r="I56" s="21" t="e">
        <f t="shared" si="13"/>
        <v>#DIV/0!</v>
      </c>
      <c r="J56" s="20">
        <f>SUM('Claims Payment Report 2026'!J56,'Claims Payment Report 2026'!L56,'Claims Payment Report 2026'!N56)</f>
        <v>0</v>
      </c>
      <c r="K56" s="21" t="e">
        <f t="shared" si="13"/>
        <v>#DIV/0!</v>
      </c>
      <c r="L56" s="20">
        <f>SUM('Claims Payment Report 2026'!L56,'Claims Payment Report 2026'!N56,'Claims Payment Report 2026'!P56)</f>
        <v>0</v>
      </c>
      <c r="M56" s="21" t="e">
        <f t="shared" si="13"/>
        <v>#DIV/0!</v>
      </c>
      <c r="N56" s="20">
        <f>SUM('Claims Payment Report 2026'!N56,'Claims Payment Report 2026'!P56,'Claims Payment Report 2026'!R56)</f>
        <v>0</v>
      </c>
      <c r="O56" s="21" t="e">
        <f t="shared" si="13"/>
        <v>#DIV/0!</v>
      </c>
      <c r="P56" s="20">
        <f>SUM('Claims Payment Report 2026'!P56,'Claims Payment Report 2026'!R56,'Claims Payment Report 2026'!T56)</f>
        <v>0</v>
      </c>
      <c r="Q56" s="21" t="e">
        <f t="shared" si="13"/>
        <v>#DIV/0!</v>
      </c>
      <c r="R56" s="20">
        <f>SUM('Claims Payment Report 2026'!R56,'Claims Payment Report 2026'!T56,'Claims Payment Report 2026'!V56)</f>
        <v>0</v>
      </c>
      <c r="S56" s="21" t="e">
        <f t="shared" si="13"/>
        <v>#DIV/0!</v>
      </c>
      <c r="T56" s="20">
        <f>SUM('Claims Payment Report 2026'!T56,'Claims Payment Report 2026'!V56,'Claims Payment Report 2026'!X56)</f>
        <v>0</v>
      </c>
      <c r="U56" s="21" t="e">
        <f t="shared" si="13"/>
        <v>#DIV/0!</v>
      </c>
      <c r="V56" s="20">
        <f>SUM('Claims Payment Report 2026'!V56,'Claims Payment Report 2026'!X56,'Claims Payment Report 2026'!Z56)</f>
        <v>0</v>
      </c>
      <c r="W56" s="21" t="e">
        <f t="shared" si="13"/>
        <v>#DIV/0!</v>
      </c>
      <c r="X56" s="20">
        <f>SUM('Claims Payment Report 2026'!X56,'Claims Payment Report 2026'!Z56,'Claims Payment Report 2026'!AB56)</f>
        <v>0</v>
      </c>
      <c r="Y56" s="21" t="e">
        <f t="shared" si="13"/>
        <v>#DIV/0!</v>
      </c>
      <c r="Z56" s="20">
        <f>SUM('Claims Payment Report 2026'!Z56,'Claims Payment Report 2026'!AB56,'Claims Payment Report 2026'!AD56)</f>
        <v>0</v>
      </c>
      <c r="AA56" s="21" t="e">
        <f t="shared" si="13"/>
        <v>#DIV/0!</v>
      </c>
    </row>
    <row r="57" spans="1:27" x14ac:dyDescent="0.2">
      <c r="A57" s="99" t="str">
        <f>'Claims Payment Report 2026'!A57</f>
        <v>Reason 19</v>
      </c>
      <c r="B57" s="106">
        <f>SUM('Claims Payment Report 2026'!B57,'Claims Payment Report 2026'!D57,'Claims Payment Report 2026'!F57)</f>
        <v>0</v>
      </c>
      <c r="C57" s="21" t="e">
        <f t="shared" si="12"/>
        <v>#DIV/0!</v>
      </c>
      <c r="D57" s="20">
        <f>SUM('Claims Payment Report 2026'!D57,'Claims Payment Report 2026'!F57,'Claims Payment Report 2026'!H57)</f>
        <v>0</v>
      </c>
      <c r="E57" s="21" t="e">
        <f t="shared" ref="E57:AA58" si="14">D57/SUM(D$39:D$58)</f>
        <v>#DIV/0!</v>
      </c>
      <c r="F57" s="20">
        <f>SUM('Claims Payment Report 2026'!F57,'Claims Payment Report 2026'!H57,'Claims Payment Report 2026'!J57)</f>
        <v>0</v>
      </c>
      <c r="G57" s="21" t="e">
        <f t="shared" si="14"/>
        <v>#DIV/0!</v>
      </c>
      <c r="H57" s="20">
        <f>SUM('Claims Payment Report 2026'!H57,'Claims Payment Report 2026'!J57,'Claims Payment Report 2026'!L57)</f>
        <v>0</v>
      </c>
      <c r="I57" s="21" t="e">
        <f t="shared" si="14"/>
        <v>#DIV/0!</v>
      </c>
      <c r="J57" s="20">
        <f>SUM('Claims Payment Report 2026'!J57,'Claims Payment Report 2026'!L57,'Claims Payment Report 2026'!N57)</f>
        <v>0</v>
      </c>
      <c r="K57" s="21" t="e">
        <f t="shared" si="14"/>
        <v>#DIV/0!</v>
      </c>
      <c r="L57" s="20">
        <f>SUM('Claims Payment Report 2026'!L57,'Claims Payment Report 2026'!N57,'Claims Payment Report 2026'!P57)</f>
        <v>0</v>
      </c>
      <c r="M57" s="21" t="e">
        <f t="shared" si="14"/>
        <v>#DIV/0!</v>
      </c>
      <c r="N57" s="20">
        <f>SUM('Claims Payment Report 2026'!N57,'Claims Payment Report 2026'!P57,'Claims Payment Report 2026'!R57)</f>
        <v>0</v>
      </c>
      <c r="O57" s="21" t="e">
        <f t="shared" si="14"/>
        <v>#DIV/0!</v>
      </c>
      <c r="P57" s="20">
        <f>SUM('Claims Payment Report 2026'!P57,'Claims Payment Report 2026'!R57,'Claims Payment Report 2026'!T57)</f>
        <v>0</v>
      </c>
      <c r="Q57" s="21" t="e">
        <f t="shared" si="14"/>
        <v>#DIV/0!</v>
      </c>
      <c r="R57" s="20">
        <f>SUM('Claims Payment Report 2026'!R57,'Claims Payment Report 2026'!T57,'Claims Payment Report 2026'!V57)</f>
        <v>0</v>
      </c>
      <c r="S57" s="21" t="e">
        <f t="shared" si="14"/>
        <v>#DIV/0!</v>
      </c>
      <c r="T57" s="20">
        <f>SUM('Claims Payment Report 2026'!T57,'Claims Payment Report 2026'!V57,'Claims Payment Report 2026'!X57)</f>
        <v>0</v>
      </c>
      <c r="U57" s="21" t="e">
        <f t="shared" si="14"/>
        <v>#DIV/0!</v>
      </c>
      <c r="V57" s="20">
        <f>SUM('Claims Payment Report 2026'!V57,'Claims Payment Report 2026'!X57,'Claims Payment Report 2026'!Z57)</f>
        <v>0</v>
      </c>
      <c r="W57" s="21" t="e">
        <f t="shared" si="14"/>
        <v>#DIV/0!</v>
      </c>
      <c r="X57" s="20">
        <f>SUM('Claims Payment Report 2026'!X57,'Claims Payment Report 2026'!Z57,'Claims Payment Report 2026'!AB57)</f>
        <v>0</v>
      </c>
      <c r="Y57" s="21" t="e">
        <f t="shared" si="14"/>
        <v>#DIV/0!</v>
      </c>
      <c r="Z57" s="20">
        <f>SUM('Claims Payment Report 2026'!Z57,'Claims Payment Report 2026'!AB57,'Claims Payment Report 2026'!AD57)</f>
        <v>0</v>
      </c>
      <c r="AA57" s="21" t="e">
        <f t="shared" si="14"/>
        <v>#DIV/0!</v>
      </c>
    </row>
    <row r="58" spans="1:27" x14ac:dyDescent="0.2">
      <c r="A58" s="99" t="str">
        <f>'Claims Payment Report 2026'!A58</f>
        <v xml:space="preserve">Reason 20 </v>
      </c>
      <c r="B58" s="106">
        <f>SUM('Claims Payment Report 2026'!B58,'Claims Payment Report 2026'!D58,'Claims Payment Report 2026'!F58)</f>
        <v>0</v>
      </c>
      <c r="C58" s="21" t="e">
        <f t="shared" si="12"/>
        <v>#DIV/0!</v>
      </c>
      <c r="D58" s="20">
        <f>SUM('Claims Payment Report 2026'!D58,'Claims Payment Report 2026'!F58,'Claims Payment Report 2026'!H58)</f>
        <v>0</v>
      </c>
      <c r="E58" s="21" t="e">
        <f t="shared" si="14"/>
        <v>#DIV/0!</v>
      </c>
      <c r="F58" s="20">
        <f>SUM('Claims Payment Report 2026'!F58,'Claims Payment Report 2026'!H58,'Claims Payment Report 2026'!J58)</f>
        <v>0</v>
      </c>
      <c r="G58" s="21" t="e">
        <f t="shared" si="14"/>
        <v>#DIV/0!</v>
      </c>
      <c r="H58" s="20">
        <f>SUM('Claims Payment Report 2026'!H58,'Claims Payment Report 2026'!J58,'Claims Payment Report 2026'!L58)</f>
        <v>0</v>
      </c>
      <c r="I58" s="21" t="e">
        <f t="shared" si="14"/>
        <v>#DIV/0!</v>
      </c>
      <c r="J58" s="20">
        <f>SUM('Claims Payment Report 2026'!J58,'Claims Payment Report 2026'!L58,'Claims Payment Report 2026'!N58)</f>
        <v>0</v>
      </c>
      <c r="K58" s="21" t="e">
        <f t="shared" si="14"/>
        <v>#DIV/0!</v>
      </c>
      <c r="L58" s="20">
        <f>SUM('Claims Payment Report 2026'!L58,'Claims Payment Report 2026'!N58,'Claims Payment Report 2026'!P58)</f>
        <v>0</v>
      </c>
      <c r="M58" s="21" t="e">
        <f t="shared" si="14"/>
        <v>#DIV/0!</v>
      </c>
      <c r="N58" s="20">
        <f>SUM('Claims Payment Report 2026'!N58,'Claims Payment Report 2026'!P58,'Claims Payment Report 2026'!R58)</f>
        <v>0</v>
      </c>
      <c r="O58" s="21" t="e">
        <f t="shared" si="14"/>
        <v>#DIV/0!</v>
      </c>
      <c r="P58" s="20">
        <f>SUM('Claims Payment Report 2026'!P58,'Claims Payment Report 2026'!R58,'Claims Payment Report 2026'!T58)</f>
        <v>0</v>
      </c>
      <c r="Q58" s="21" t="e">
        <f t="shared" si="14"/>
        <v>#DIV/0!</v>
      </c>
      <c r="R58" s="20">
        <f>SUM('Claims Payment Report 2026'!R58,'Claims Payment Report 2026'!T58,'Claims Payment Report 2026'!V58)</f>
        <v>0</v>
      </c>
      <c r="S58" s="21" t="e">
        <f t="shared" si="14"/>
        <v>#DIV/0!</v>
      </c>
      <c r="T58" s="20">
        <f>SUM('Claims Payment Report 2026'!T58,'Claims Payment Report 2026'!V58,'Claims Payment Report 2026'!X58)</f>
        <v>0</v>
      </c>
      <c r="U58" s="21" t="e">
        <f t="shared" si="14"/>
        <v>#DIV/0!</v>
      </c>
      <c r="V58" s="20">
        <f>SUM('Claims Payment Report 2026'!V58,'Claims Payment Report 2026'!X58,'Claims Payment Report 2026'!Z58)</f>
        <v>0</v>
      </c>
      <c r="W58" s="21" t="e">
        <f t="shared" si="14"/>
        <v>#DIV/0!</v>
      </c>
      <c r="X58" s="20">
        <f>SUM('Claims Payment Report 2026'!X58,'Claims Payment Report 2026'!Z58,'Claims Payment Report 2026'!AB58)</f>
        <v>0</v>
      </c>
      <c r="Y58" s="21" t="e">
        <f t="shared" si="14"/>
        <v>#DIV/0!</v>
      </c>
      <c r="Z58" s="20">
        <f>SUM('Claims Payment Report 2026'!Z58,'Claims Payment Report 2026'!AB58,'Claims Payment Report 2026'!AD58)</f>
        <v>0</v>
      </c>
      <c r="AA58" s="21" t="e">
        <f t="shared" si="14"/>
        <v>#DIV/0!</v>
      </c>
    </row>
  </sheetData>
  <mergeCells count="181">
    <mergeCell ref="Z22:AA22"/>
    <mergeCell ref="Z28:AA28"/>
    <mergeCell ref="Z35:AA35"/>
    <mergeCell ref="Z36:AA36"/>
    <mergeCell ref="Z37:AA37"/>
    <mergeCell ref="X36:Y36"/>
    <mergeCell ref="X37:Y37"/>
    <mergeCell ref="Z1:AA2"/>
    <mergeCell ref="Z5:AA5"/>
    <mergeCell ref="Z6:AA6"/>
    <mergeCell ref="Z7:AA7"/>
    <mergeCell ref="Z8:AA8"/>
    <mergeCell ref="Z9:AA9"/>
    <mergeCell ref="Z10:AA10"/>
    <mergeCell ref="Z12:AA12"/>
    <mergeCell ref="X9:Y9"/>
    <mergeCell ref="X10:Y10"/>
    <mergeCell ref="X12:Y12"/>
    <mergeCell ref="X22:Y22"/>
    <mergeCell ref="X28:Y28"/>
    <mergeCell ref="X35:Y35"/>
    <mergeCell ref="Z11:AA11"/>
    <mergeCell ref="V22:W22"/>
    <mergeCell ref="V28:W28"/>
    <mergeCell ref="V35:W35"/>
    <mergeCell ref="V36:W36"/>
    <mergeCell ref="V37:W37"/>
    <mergeCell ref="X1:Y2"/>
    <mergeCell ref="X5:Y5"/>
    <mergeCell ref="X6:Y6"/>
    <mergeCell ref="X7:Y7"/>
    <mergeCell ref="X8:Y8"/>
    <mergeCell ref="V1:W2"/>
    <mergeCell ref="V5:W5"/>
    <mergeCell ref="V6:W6"/>
    <mergeCell ref="V7:W7"/>
    <mergeCell ref="V8:W8"/>
    <mergeCell ref="V9:W9"/>
    <mergeCell ref="V10:W10"/>
    <mergeCell ref="V12:W12"/>
    <mergeCell ref="V11:W11"/>
    <mergeCell ref="X11:Y11"/>
    <mergeCell ref="T9:U9"/>
    <mergeCell ref="T10:U10"/>
    <mergeCell ref="T12:U12"/>
    <mergeCell ref="R22:S22"/>
    <mergeCell ref="R28:S28"/>
    <mergeCell ref="R35:S35"/>
    <mergeCell ref="R36:S36"/>
    <mergeCell ref="R37:S37"/>
    <mergeCell ref="T1:U2"/>
    <mergeCell ref="T5:U5"/>
    <mergeCell ref="T6:U6"/>
    <mergeCell ref="T7:U7"/>
    <mergeCell ref="T8:U8"/>
    <mergeCell ref="T36:U36"/>
    <mergeCell ref="T37:U37"/>
    <mergeCell ref="T22:U22"/>
    <mergeCell ref="T28:U28"/>
    <mergeCell ref="T35:U35"/>
    <mergeCell ref="R1:S2"/>
    <mergeCell ref="R5:S5"/>
    <mergeCell ref="R6:S6"/>
    <mergeCell ref="R7:S7"/>
    <mergeCell ref="R8:S8"/>
    <mergeCell ref="R9:S9"/>
    <mergeCell ref="R10:S10"/>
    <mergeCell ref="R12:S12"/>
    <mergeCell ref="P9:Q9"/>
    <mergeCell ref="P10:Q10"/>
    <mergeCell ref="P12:Q12"/>
    <mergeCell ref="N22:O22"/>
    <mergeCell ref="N28:O28"/>
    <mergeCell ref="N35:O35"/>
    <mergeCell ref="N36:O36"/>
    <mergeCell ref="N37:O37"/>
    <mergeCell ref="P1:Q2"/>
    <mergeCell ref="P5:Q5"/>
    <mergeCell ref="P6:Q6"/>
    <mergeCell ref="P7:Q7"/>
    <mergeCell ref="P8:Q8"/>
    <mergeCell ref="P36:Q36"/>
    <mergeCell ref="P37:Q37"/>
    <mergeCell ref="P22:Q22"/>
    <mergeCell ref="P28:Q28"/>
    <mergeCell ref="P35:Q35"/>
    <mergeCell ref="N1:O2"/>
    <mergeCell ref="N5:O5"/>
    <mergeCell ref="N6:O6"/>
    <mergeCell ref="N7:O7"/>
    <mergeCell ref="N8:O8"/>
    <mergeCell ref="N9:O9"/>
    <mergeCell ref="N10:O10"/>
    <mergeCell ref="N12:O12"/>
    <mergeCell ref="L9:M9"/>
    <mergeCell ref="L10:M10"/>
    <mergeCell ref="L12:M12"/>
    <mergeCell ref="J22:K22"/>
    <mergeCell ref="J28:K28"/>
    <mergeCell ref="J35:K35"/>
    <mergeCell ref="J36:K36"/>
    <mergeCell ref="J37:K37"/>
    <mergeCell ref="L1:M2"/>
    <mergeCell ref="L5:M5"/>
    <mergeCell ref="L6:M6"/>
    <mergeCell ref="L7:M7"/>
    <mergeCell ref="L8:M8"/>
    <mergeCell ref="L36:M36"/>
    <mergeCell ref="L37:M37"/>
    <mergeCell ref="L22:M22"/>
    <mergeCell ref="L28:M28"/>
    <mergeCell ref="L35:M35"/>
    <mergeCell ref="J1:K2"/>
    <mergeCell ref="J5:K5"/>
    <mergeCell ref="J6:K6"/>
    <mergeCell ref="J7:K7"/>
    <mergeCell ref="J8:K8"/>
    <mergeCell ref="J9:K9"/>
    <mergeCell ref="F35:G35"/>
    <mergeCell ref="F36:G36"/>
    <mergeCell ref="F37:G37"/>
    <mergeCell ref="H1:I2"/>
    <mergeCell ref="H5:I5"/>
    <mergeCell ref="H6:I6"/>
    <mergeCell ref="H7:I7"/>
    <mergeCell ref="H8:I8"/>
    <mergeCell ref="H36:I36"/>
    <mergeCell ref="H37:I37"/>
    <mergeCell ref="H22:I22"/>
    <mergeCell ref="H28:I28"/>
    <mergeCell ref="H35:I35"/>
    <mergeCell ref="B1:G2"/>
    <mergeCell ref="D37:E37"/>
    <mergeCell ref="D22:E22"/>
    <mergeCell ref="D28:E28"/>
    <mergeCell ref="D35:E35"/>
    <mergeCell ref="D36:E36"/>
    <mergeCell ref="D12:E12"/>
    <mergeCell ref="D5:E5"/>
    <mergeCell ref="D6:E6"/>
    <mergeCell ref="D7:E7"/>
    <mergeCell ref="D8:E8"/>
    <mergeCell ref="D9:E9"/>
    <mergeCell ref="J10:K10"/>
    <mergeCell ref="J12:K12"/>
    <mergeCell ref="H9:I9"/>
    <mergeCell ref="H10:I10"/>
    <mergeCell ref="H12:I12"/>
    <mergeCell ref="D11:E11"/>
    <mergeCell ref="F11:G11"/>
    <mergeCell ref="A1:A3"/>
    <mergeCell ref="F5:G5"/>
    <mergeCell ref="F6:G6"/>
    <mergeCell ref="F7:G7"/>
    <mergeCell ref="F8:G8"/>
    <mergeCell ref="F9:G9"/>
    <mergeCell ref="F10:G10"/>
    <mergeCell ref="D10:E10"/>
    <mergeCell ref="B28:C28"/>
    <mergeCell ref="B35:C35"/>
    <mergeCell ref="B36:C36"/>
    <mergeCell ref="B37:C37"/>
    <mergeCell ref="B5:C5"/>
    <mergeCell ref="B6:C6"/>
    <mergeCell ref="B7:C7"/>
    <mergeCell ref="B8:C8"/>
    <mergeCell ref="B9:C9"/>
    <mergeCell ref="B10:C10"/>
    <mergeCell ref="B12:C12"/>
    <mergeCell ref="B22:C22"/>
    <mergeCell ref="B11:C11"/>
    <mergeCell ref="H11:I11"/>
    <mergeCell ref="J11:K11"/>
    <mergeCell ref="L11:M11"/>
    <mergeCell ref="N11:O11"/>
    <mergeCell ref="P11:Q11"/>
    <mergeCell ref="R11:S11"/>
    <mergeCell ref="T11:U11"/>
    <mergeCell ref="F22:G22"/>
    <mergeCell ref="F28:G28"/>
    <mergeCell ref="F12:G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G25"/>
  <sheetViews>
    <sheetView topLeftCell="A7" workbookViewId="0">
      <selection activeCell="A13" sqref="A13"/>
    </sheetView>
  </sheetViews>
  <sheetFormatPr defaultRowHeight="12.75" x14ac:dyDescent="0.2"/>
  <cols>
    <col min="3" max="3" width="32.85546875" bestFit="1" customWidth="1"/>
    <col min="4" max="4" width="17.85546875" customWidth="1"/>
    <col min="5" max="5" width="15" customWidth="1"/>
    <col min="6" max="6" width="16.5703125" customWidth="1"/>
    <col min="7" max="7" width="10.140625" customWidth="1"/>
  </cols>
  <sheetData>
    <row r="2" spans="3:6" x14ac:dyDescent="0.2">
      <c r="C2" t="s">
        <v>40</v>
      </c>
    </row>
    <row r="3" spans="3:6" x14ac:dyDescent="0.2">
      <c r="C3" t="s">
        <v>41</v>
      </c>
      <c r="D3" t="s">
        <v>42</v>
      </c>
    </row>
    <row r="4" spans="3:6" x14ac:dyDescent="0.2">
      <c r="C4" s="33">
        <v>50173</v>
      </c>
      <c r="D4" s="34">
        <v>42946837.770000003</v>
      </c>
    </row>
    <row r="7" spans="3:6" ht="15" x14ac:dyDescent="0.25">
      <c r="C7" s="23" t="s">
        <v>41</v>
      </c>
      <c r="D7" s="23" t="s">
        <v>42</v>
      </c>
      <c r="E7" s="23" t="s">
        <v>43</v>
      </c>
    </row>
    <row r="8" spans="3:6" ht="15" x14ac:dyDescent="0.25">
      <c r="C8" s="31">
        <v>329503</v>
      </c>
      <c r="D8" s="32">
        <v>38205878.579999998</v>
      </c>
      <c r="E8" s="24" t="s">
        <v>44</v>
      </c>
    </row>
    <row r="11" spans="3:6" ht="15" x14ac:dyDescent="0.25">
      <c r="C11" s="36" t="s">
        <v>45</v>
      </c>
      <c r="D11" s="36" t="s">
        <v>46</v>
      </c>
    </row>
    <row r="12" spans="3:6" ht="15" x14ac:dyDescent="0.25">
      <c r="C12" s="37">
        <v>34639</v>
      </c>
      <c r="D12" s="38">
        <v>49094558.539999999</v>
      </c>
    </row>
    <row r="15" spans="3:6" ht="15" x14ac:dyDescent="0.25">
      <c r="C15" s="36" t="s">
        <v>47</v>
      </c>
      <c r="D15" s="36" t="s">
        <v>48</v>
      </c>
      <c r="E15" s="36" t="s">
        <v>49</v>
      </c>
      <c r="F15" s="36" t="s">
        <v>50</v>
      </c>
    </row>
    <row r="16" spans="3:6" ht="15" x14ac:dyDescent="0.25">
      <c r="C16" s="39" t="s">
        <v>51</v>
      </c>
      <c r="D16" s="39" t="s">
        <v>52</v>
      </c>
      <c r="E16" s="39" t="s">
        <v>53</v>
      </c>
      <c r="F16" s="37">
        <v>59018</v>
      </c>
    </row>
    <row r="17" spans="3:7" ht="15" x14ac:dyDescent="0.25">
      <c r="C17" s="39" t="s">
        <v>51</v>
      </c>
      <c r="D17" s="39" t="s">
        <v>52</v>
      </c>
      <c r="E17" s="39" t="s">
        <v>54</v>
      </c>
      <c r="F17" s="37">
        <v>9687</v>
      </c>
    </row>
    <row r="20" spans="3:7" ht="15" x14ac:dyDescent="0.25">
      <c r="C20" s="36" t="s">
        <v>47</v>
      </c>
      <c r="D20" s="36" t="s">
        <v>48</v>
      </c>
      <c r="E20" s="36" t="s">
        <v>55</v>
      </c>
      <c r="F20" s="36" t="s">
        <v>56</v>
      </c>
    </row>
    <row r="21" spans="3:7" ht="15" x14ac:dyDescent="0.25">
      <c r="C21" s="39" t="s">
        <v>51</v>
      </c>
      <c r="D21" s="39" t="s">
        <v>52</v>
      </c>
      <c r="E21" s="37">
        <v>544432</v>
      </c>
      <c r="F21" s="40">
        <v>46839917.240000002</v>
      </c>
    </row>
    <row r="23" spans="3:7" ht="13.5" thickBot="1" x14ac:dyDescent="0.25"/>
    <row r="24" spans="3:7" ht="45.75" thickBot="1" x14ac:dyDescent="0.25">
      <c r="C24" s="25" t="s">
        <v>47</v>
      </c>
      <c r="D24" s="26" t="s">
        <v>48</v>
      </c>
      <c r="E24" s="26" t="s">
        <v>57</v>
      </c>
      <c r="F24" s="26" t="s">
        <v>58</v>
      </c>
      <c r="G24" s="26" t="s">
        <v>59</v>
      </c>
    </row>
    <row r="25" spans="3:7" ht="15.75" thickBot="1" x14ac:dyDescent="0.25">
      <c r="C25" s="27" t="s">
        <v>51</v>
      </c>
      <c r="D25" s="28">
        <v>2400</v>
      </c>
      <c r="E25" s="29">
        <v>268581</v>
      </c>
      <c r="F25" s="29">
        <v>2052735</v>
      </c>
      <c r="G25" s="30">
        <v>8</v>
      </c>
    </row>
  </sheetData>
  <pageMargins left="0.7" right="0.7" top="0.75" bottom="0.75" header="0.3" footer="0.3"/>
  <pageSetup orientation="portrait" horizontalDpi="204" verticalDpi="1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
  <sheetViews>
    <sheetView workbookViewId="0">
      <selection activeCell="A2" sqref="A2:B3"/>
    </sheetView>
  </sheetViews>
  <sheetFormatPr defaultRowHeight="12.75" x14ac:dyDescent="0.2"/>
  <sheetData>
    <row r="1" spans="1:2" x14ac:dyDescent="0.2">
      <c r="A1" t="s">
        <v>60</v>
      </c>
      <c r="B1" t="s">
        <v>61</v>
      </c>
    </row>
    <row r="2" spans="1:2" x14ac:dyDescent="0.2">
      <c r="A2">
        <v>298463</v>
      </c>
      <c r="B2">
        <v>28347692.300000001</v>
      </c>
    </row>
    <row r="3" spans="1:2" x14ac:dyDescent="0.2">
      <c r="A3">
        <v>61532</v>
      </c>
      <c r="B3">
        <v>41756611.390000001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4"/>
  <sheetViews>
    <sheetView workbookViewId="0">
      <selection activeCell="H12" sqref="H12"/>
    </sheetView>
  </sheetViews>
  <sheetFormatPr defaultRowHeight="12.75" x14ac:dyDescent="0.2"/>
  <cols>
    <col min="1" max="1" width="17" bestFit="1" customWidth="1"/>
    <col min="2" max="2" width="27" bestFit="1" customWidth="1"/>
    <col min="7" max="7" width="5" bestFit="1" customWidth="1"/>
    <col min="8" max="8" width="15.140625" bestFit="1" customWidth="1"/>
    <col min="9" max="9" width="13.85546875" bestFit="1" customWidth="1"/>
  </cols>
  <sheetData>
    <row r="1" spans="1:9" ht="15" x14ac:dyDescent="0.25">
      <c r="A1" s="2" t="s">
        <v>60</v>
      </c>
      <c r="B1" s="2" t="s">
        <v>61</v>
      </c>
    </row>
    <row r="2" spans="1:9" ht="15" x14ac:dyDescent="0.25">
      <c r="A2" s="3">
        <v>337326</v>
      </c>
      <c r="B2" s="3">
        <v>36994737.270000003</v>
      </c>
    </row>
    <row r="3" spans="1:9" ht="15" x14ac:dyDescent="0.25">
      <c r="A3" s="3">
        <v>55703</v>
      </c>
      <c r="B3" s="3">
        <v>37749844.850000001</v>
      </c>
    </row>
    <row r="5" spans="1:9" ht="15" x14ac:dyDescent="0.25">
      <c r="F5" s="41" t="s">
        <v>47</v>
      </c>
      <c r="G5" s="41" t="s">
        <v>48</v>
      </c>
      <c r="H5" s="41" t="s">
        <v>49</v>
      </c>
      <c r="I5" s="41" t="s">
        <v>50</v>
      </c>
    </row>
    <row r="6" spans="1:9" ht="15" x14ac:dyDescent="0.25">
      <c r="F6" s="42" t="s">
        <v>62</v>
      </c>
      <c r="G6" s="42" t="s">
        <v>52</v>
      </c>
      <c r="H6" s="42" t="s">
        <v>53</v>
      </c>
      <c r="I6" s="43">
        <v>75808</v>
      </c>
    </row>
    <row r="7" spans="1:9" ht="15" x14ac:dyDescent="0.25">
      <c r="F7" s="42" t="s">
        <v>62</v>
      </c>
      <c r="G7" s="42" t="s">
        <v>52</v>
      </c>
      <c r="H7" s="42" t="s">
        <v>54</v>
      </c>
      <c r="I7" s="43">
        <v>12873</v>
      </c>
    </row>
    <row r="8" spans="1:9" ht="15" x14ac:dyDescent="0.25">
      <c r="A8" s="2" t="s">
        <v>63</v>
      </c>
      <c r="B8" s="2" t="s">
        <v>61</v>
      </c>
      <c r="F8" s="42" t="s">
        <v>62</v>
      </c>
      <c r="G8" s="42" t="s">
        <v>64</v>
      </c>
      <c r="H8" s="42" t="s">
        <v>53</v>
      </c>
      <c r="I8" s="43">
        <v>3</v>
      </c>
    </row>
    <row r="9" spans="1:9" ht="15" x14ac:dyDescent="0.25">
      <c r="A9" s="4" t="s">
        <v>44</v>
      </c>
      <c r="B9" s="3">
        <v>32990033.890000001</v>
      </c>
    </row>
    <row r="10" spans="1:9" ht="15" x14ac:dyDescent="0.25">
      <c r="A10" s="4" t="s">
        <v>65</v>
      </c>
      <c r="B10" s="3">
        <v>31608983.57</v>
      </c>
    </row>
    <row r="11" spans="1:9" ht="15" x14ac:dyDescent="0.25">
      <c r="F11" s="41" t="s">
        <v>47</v>
      </c>
      <c r="G11" s="41" t="s">
        <v>48</v>
      </c>
      <c r="H11" s="41" t="s">
        <v>55</v>
      </c>
      <c r="I11" s="41" t="s">
        <v>56</v>
      </c>
    </row>
    <row r="12" spans="1:9" ht="15" x14ac:dyDescent="0.25">
      <c r="F12" s="42" t="s">
        <v>62</v>
      </c>
      <c r="G12" s="42" t="s">
        <v>52</v>
      </c>
      <c r="H12" s="43">
        <v>788164</v>
      </c>
      <c r="I12" s="44">
        <v>63849746.469999999</v>
      </c>
    </row>
    <row r="14" spans="1:9" ht="15" x14ac:dyDescent="0.25">
      <c r="A14" s="2" t="s">
        <v>45</v>
      </c>
    </row>
    <row r="15" spans="1:9" ht="15" x14ac:dyDescent="0.25">
      <c r="A15" s="3">
        <v>56418</v>
      </c>
    </row>
    <row r="20" spans="1:4" ht="15" x14ac:dyDescent="0.25">
      <c r="A20" s="41" t="s">
        <v>60</v>
      </c>
      <c r="B20" s="41" t="s">
        <v>61</v>
      </c>
      <c r="D20" s="41" t="s">
        <v>63</v>
      </c>
    </row>
    <row r="21" spans="1:4" ht="15" x14ac:dyDescent="0.25">
      <c r="A21" s="43">
        <v>322293</v>
      </c>
      <c r="B21" s="43">
        <v>33765463.149999999</v>
      </c>
      <c r="D21" s="42" t="s">
        <v>44</v>
      </c>
    </row>
    <row r="22" spans="1:4" ht="15" x14ac:dyDescent="0.25">
      <c r="A22" s="43">
        <v>55154</v>
      </c>
      <c r="B22" s="43">
        <v>39583262.799999997</v>
      </c>
      <c r="D22" s="42" t="s">
        <v>65</v>
      </c>
    </row>
    <row r="26" spans="1:4" ht="15" x14ac:dyDescent="0.25">
      <c r="A26" s="41" t="s">
        <v>45</v>
      </c>
      <c r="B26" s="41" t="s">
        <v>66</v>
      </c>
    </row>
    <row r="27" spans="1:4" ht="15" x14ac:dyDescent="0.25">
      <c r="A27" s="43">
        <v>61284</v>
      </c>
      <c r="B27" s="44">
        <v>70384287.480000004</v>
      </c>
    </row>
    <row r="32" spans="1:4" ht="15" x14ac:dyDescent="0.25">
      <c r="A32" s="41" t="s">
        <v>60</v>
      </c>
      <c r="B32" s="41" t="s">
        <v>61</v>
      </c>
      <c r="C32" s="41" t="s">
        <v>63</v>
      </c>
    </row>
    <row r="33" spans="1:3" ht="15" x14ac:dyDescent="0.25">
      <c r="A33" s="43">
        <v>53221</v>
      </c>
      <c r="B33" s="43">
        <v>36387006.789999999</v>
      </c>
      <c r="C33" s="42" t="s">
        <v>65</v>
      </c>
    </row>
    <row r="34" spans="1:3" ht="15" x14ac:dyDescent="0.25">
      <c r="A34" s="43">
        <v>305690</v>
      </c>
      <c r="B34" s="43">
        <v>31840977.27</v>
      </c>
      <c r="C34" s="42" t="s">
        <v>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6:E56"/>
  <sheetViews>
    <sheetView topLeftCell="A37" workbookViewId="0">
      <selection activeCell="A55" sqref="A55:B56"/>
    </sheetView>
  </sheetViews>
  <sheetFormatPr defaultRowHeight="12.75" x14ac:dyDescent="0.2"/>
  <cols>
    <col min="2" max="2" width="27" bestFit="1" customWidth="1"/>
    <col min="4" max="4" width="13.85546875" bestFit="1" customWidth="1"/>
    <col min="5" max="5" width="19" bestFit="1" customWidth="1"/>
  </cols>
  <sheetData>
    <row r="6" spans="1:4" ht="15" x14ac:dyDescent="0.25">
      <c r="A6" s="45" t="s">
        <v>60</v>
      </c>
      <c r="B6" s="45" t="s">
        <v>61</v>
      </c>
      <c r="C6" s="45" t="s">
        <v>63</v>
      </c>
    </row>
    <row r="7" spans="1:4" ht="15" x14ac:dyDescent="0.25">
      <c r="A7" s="46">
        <v>304475</v>
      </c>
      <c r="B7" s="46">
        <v>34649034.600000001</v>
      </c>
      <c r="C7" s="47" t="s">
        <v>44</v>
      </c>
    </row>
    <row r="8" spans="1:4" ht="15" x14ac:dyDescent="0.25">
      <c r="A8" s="46">
        <v>48694</v>
      </c>
      <c r="B8" s="46">
        <v>39013755.280000001</v>
      </c>
      <c r="C8" s="47" t="s">
        <v>65</v>
      </c>
    </row>
    <row r="11" spans="1:4" ht="15" x14ac:dyDescent="0.25">
      <c r="A11" s="45" t="s">
        <v>47</v>
      </c>
      <c r="B11" s="45" t="s">
        <v>48</v>
      </c>
      <c r="C11" s="45" t="s">
        <v>49</v>
      </c>
      <c r="D11" s="45" t="s">
        <v>50</v>
      </c>
    </row>
    <row r="12" spans="1:4" ht="30" x14ac:dyDescent="0.25">
      <c r="A12" s="47" t="s">
        <v>67</v>
      </c>
      <c r="B12" s="47" t="s">
        <v>52</v>
      </c>
      <c r="C12" s="47" t="s">
        <v>53</v>
      </c>
      <c r="D12" s="46">
        <v>91047</v>
      </c>
    </row>
    <row r="13" spans="1:4" ht="15" x14ac:dyDescent="0.25">
      <c r="A13" s="47" t="s">
        <v>67</v>
      </c>
      <c r="B13" s="47" t="s">
        <v>52</v>
      </c>
      <c r="C13" s="47" t="s">
        <v>54</v>
      </c>
      <c r="D13" s="46">
        <v>14908</v>
      </c>
    </row>
    <row r="14" spans="1:4" ht="30" x14ac:dyDescent="0.25">
      <c r="A14" s="47" t="s">
        <v>67</v>
      </c>
      <c r="B14" s="47" t="s">
        <v>64</v>
      </c>
      <c r="C14" s="47" t="s">
        <v>53</v>
      </c>
      <c r="D14" s="46">
        <v>7</v>
      </c>
    </row>
    <row r="17" spans="1:5" ht="15" x14ac:dyDescent="0.25">
      <c r="A17" s="45" t="s">
        <v>47</v>
      </c>
      <c r="B17" s="45" t="s">
        <v>48</v>
      </c>
      <c r="C17" s="45" t="s">
        <v>55</v>
      </c>
      <c r="D17" s="45" t="s">
        <v>56</v>
      </c>
    </row>
    <row r="18" spans="1:5" ht="15" x14ac:dyDescent="0.25">
      <c r="A18" s="47" t="s">
        <v>67</v>
      </c>
      <c r="B18" s="47" t="s">
        <v>52</v>
      </c>
      <c r="C18" s="46">
        <v>693905</v>
      </c>
      <c r="D18" s="48">
        <v>62162382.369999997</v>
      </c>
    </row>
    <row r="21" spans="1:5" ht="15" x14ac:dyDescent="0.25">
      <c r="A21" s="45" t="s">
        <v>47</v>
      </c>
      <c r="B21" s="45" t="s">
        <v>48</v>
      </c>
      <c r="C21" s="45" t="s">
        <v>57</v>
      </c>
      <c r="D21" s="45" t="s">
        <v>58</v>
      </c>
      <c r="E21" s="45" t="s">
        <v>59</v>
      </c>
    </row>
    <row r="22" spans="1:5" ht="15" x14ac:dyDescent="0.25">
      <c r="A22" s="47" t="s">
        <v>67</v>
      </c>
      <c r="B22" s="47" t="s">
        <v>52</v>
      </c>
      <c r="C22" s="46">
        <v>353158</v>
      </c>
      <c r="D22" s="46">
        <v>1717353</v>
      </c>
      <c r="E22" s="49">
        <v>4.8628460915510905</v>
      </c>
    </row>
    <row r="23" spans="1:5" ht="15" x14ac:dyDescent="0.25">
      <c r="A23" s="47" t="s">
        <v>67</v>
      </c>
      <c r="B23" s="47" t="s">
        <v>64</v>
      </c>
      <c r="C23" s="46">
        <v>4</v>
      </c>
      <c r="D23" s="46">
        <v>15</v>
      </c>
      <c r="E23" s="49">
        <v>3.75</v>
      </c>
    </row>
    <row r="26" spans="1:5" ht="15" x14ac:dyDescent="0.25">
      <c r="A26" s="5" t="s">
        <v>45</v>
      </c>
      <c r="B26" s="5" t="s">
        <v>66</v>
      </c>
    </row>
    <row r="27" spans="1:5" ht="15" x14ac:dyDescent="0.25">
      <c r="A27" s="6">
        <v>56797</v>
      </c>
      <c r="B27" s="7">
        <v>74955302.870000005</v>
      </c>
    </row>
    <row r="30" spans="1:5" ht="15" x14ac:dyDescent="0.25">
      <c r="A30" s="5" t="s">
        <v>60</v>
      </c>
      <c r="B30" s="5" t="s">
        <v>61</v>
      </c>
      <c r="C30" s="5" t="s">
        <v>63</v>
      </c>
    </row>
    <row r="31" spans="1:5" ht="15" x14ac:dyDescent="0.25">
      <c r="A31" s="6">
        <v>304475</v>
      </c>
      <c r="B31" s="6">
        <v>34649034.600000001</v>
      </c>
      <c r="C31" s="8" t="s">
        <v>44</v>
      </c>
    </row>
    <row r="32" spans="1:5" ht="15" x14ac:dyDescent="0.25">
      <c r="A32" s="6">
        <v>48694</v>
      </c>
      <c r="B32" s="6">
        <v>39013755.280000001</v>
      </c>
      <c r="C32" s="8" t="s">
        <v>65</v>
      </c>
    </row>
    <row r="38" spans="1:4" ht="15" x14ac:dyDescent="0.25">
      <c r="A38" s="45" t="s">
        <v>45</v>
      </c>
      <c r="B38" s="45" t="s">
        <v>66</v>
      </c>
    </row>
    <row r="39" spans="1:4" ht="15" x14ac:dyDescent="0.25">
      <c r="A39" s="46">
        <v>59947</v>
      </c>
      <c r="B39" s="48">
        <v>83714717.019999996</v>
      </c>
    </row>
    <row r="41" spans="1:4" ht="15" x14ac:dyDescent="0.25">
      <c r="A41" s="45" t="s">
        <v>47</v>
      </c>
      <c r="B41" s="45" t="s">
        <v>48</v>
      </c>
      <c r="C41" s="45" t="s">
        <v>49</v>
      </c>
      <c r="D41" s="45" t="s">
        <v>50</v>
      </c>
    </row>
    <row r="42" spans="1:4" ht="30" x14ac:dyDescent="0.25">
      <c r="A42" s="47" t="s">
        <v>68</v>
      </c>
      <c r="B42" s="47" t="s">
        <v>52</v>
      </c>
      <c r="C42" s="47" t="s">
        <v>53</v>
      </c>
      <c r="D42" s="46">
        <v>91671</v>
      </c>
    </row>
    <row r="43" spans="1:4" ht="15" x14ac:dyDescent="0.25">
      <c r="A43" s="47" t="s">
        <v>68</v>
      </c>
      <c r="B43" s="47" t="s">
        <v>52</v>
      </c>
      <c r="C43" s="47" t="s">
        <v>54</v>
      </c>
      <c r="D43" s="46">
        <v>16547</v>
      </c>
    </row>
    <row r="44" spans="1:4" ht="30" x14ac:dyDescent="0.25">
      <c r="A44" s="47" t="s">
        <v>68</v>
      </c>
      <c r="B44" s="47" t="s">
        <v>64</v>
      </c>
      <c r="C44" s="47" t="s">
        <v>53</v>
      </c>
      <c r="D44" s="46">
        <v>4</v>
      </c>
    </row>
    <row r="47" spans="1:4" ht="15" x14ac:dyDescent="0.25">
      <c r="A47" s="45" t="s">
        <v>47</v>
      </c>
      <c r="B47" s="45" t="s">
        <v>48</v>
      </c>
      <c r="C47" s="45" t="s">
        <v>55</v>
      </c>
      <c r="D47" s="45" t="s">
        <v>56</v>
      </c>
    </row>
    <row r="48" spans="1:4" ht="15" x14ac:dyDescent="0.25">
      <c r="A48" s="47" t="s">
        <v>68</v>
      </c>
      <c r="B48" s="47" t="s">
        <v>52</v>
      </c>
      <c r="C48" s="46">
        <v>784702</v>
      </c>
      <c r="D48" s="48">
        <v>65401185.030000001</v>
      </c>
    </row>
    <row r="51" spans="1:3" ht="15" x14ac:dyDescent="0.25">
      <c r="A51" s="45" t="s">
        <v>69</v>
      </c>
    </row>
    <row r="52" spans="1:3" ht="15" x14ac:dyDescent="0.25">
      <c r="A52" s="46">
        <v>361170</v>
      </c>
    </row>
    <row r="54" spans="1:3" ht="15" x14ac:dyDescent="0.25">
      <c r="A54" s="45" t="s">
        <v>60</v>
      </c>
      <c r="B54" s="45" t="s">
        <v>61</v>
      </c>
      <c r="C54" s="45" t="s">
        <v>63</v>
      </c>
    </row>
    <row r="55" spans="1:3" ht="15" x14ac:dyDescent="0.25">
      <c r="A55" s="46">
        <v>299736</v>
      </c>
      <c r="B55" s="46">
        <v>32455699.600000001</v>
      </c>
      <c r="C55" s="47" t="s">
        <v>44</v>
      </c>
    </row>
    <row r="56" spans="1:3" ht="15" x14ac:dyDescent="0.25">
      <c r="A56" s="46">
        <v>52877</v>
      </c>
      <c r="B56" s="46">
        <v>35600078.409999996</v>
      </c>
      <c r="C56" s="47" t="s">
        <v>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D2:I20995"/>
  <sheetViews>
    <sheetView workbookViewId="0">
      <selection sqref="A1:I20995"/>
    </sheetView>
  </sheetViews>
  <sheetFormatPr defaultRowHeight="12.75" x14ac:dyDescent="0.2"/>
  <sheetData>
    <row r="2" spans="4:9" x14ac:dyDescent="0.2">
      <c r="D2" s="9"/>
      <c r="E2" s="10"/>
      <c r="F2" s="10"/>
      <c r="G2" s="10"/>
      <c r="H2" s="10"/>
      <c r="I2" s="10"/>
    </row>
    <row r="3" spans="4:9" x14ac:dyDescent="0.2">
      <c r="D3" s="9"/>
      <c r="E3" s="10"/>
      <c r="F3" s="10"/>
      <c r="G3" s="10"/>
      <c r="H3" s="10"/>
      <c r="I3" s="10"/>
    </row>
    <row r="4" spans="4:9" x14ac:dyDescent="0.2">
      <c r="D4" s="9"/>
      <c r="E4" s="10"/>
      <c r="F4" s="10"/>
      <c r="G4" s="10"/>
      <c r="H4" s="10"/>
      <c r="I4" s="10"/>
    </row>
    <row r="5" spans="4:9" x14ac:dyDescent="0.2">
      <c r="D5" s="9"/>
      <c r="E5" s="10"/>
      <c r="F5" s="10"/>
      <c r="G5" s="10"/>
      <c r="H5" s="10"/>
      <c r="I5" s="10"/>
    </row>
    <row r="6" spans="4:9" x14ac:dyDescent="0.2">
      <c r="D6" s="9"/>
      <c r="E6" s="10"/>
      <c r="F6" s="10"/>
      <c r="G6" s="10"/>
      <c r="H6" s="10"/>
      <c r="I6" s="10"/>
    </row>
    <row r="7" spans="4:9" x14ac:dyDescent="0.2">
      <c r="D7" s="9"/>
      <c r="E7" s="10"/>
      <c r="F7" s="10"/>
      <c r="G7" s="10"/>
      <c r="H7" s="10"/>
      <c r="I7" s="10"/>
    </row>
    <row r="8" spans="4:9" x14ac:dyDescent="0.2">
      <c r="D8" s="9"/>
      <c r="E8" s="10"/>
      <c r="F8" s="10"/>
      <c r="G8" s="10"/>
      <c r="H8" s="10"/>
      <c r="I8" s="10"/>
    </row>
    <row r="9" spans="4:9" x14ac:dyDescent="0.2">
      <c r="D9" s="9"/>
      <c r="E9" s="10"/>
      <c r="F9" s="10"/>
      <c r="G9" s="10"/>
      <c r="H9" s="10"/>
      <c r="I9" s="10"/>
    </row>
    <row r="10" spans="4:9" x14ac:dyDescent="0.2">
      <c r="D10" s="9"/>
      <c r="E10" s="10"/>
      <c r="F10" s="10"/>
      <c r="G10" s="10"/>
      <c r="H10" s="10"/>
      <c r="I10" s="10"/>
    </row>
    <row r="11" spans="4:9" x14ac:dyDescent="0.2">
      <c r="D11" s="9"/>
      <c r="E11" s="10"/>
      <c r="F11" s="10"/>
      <c r="G11" s="10"/>
      <c r="H11" s="10"/>
      <c r="I11" s="10"/>
    </row>
    <row r="12" spans="4:9" x14ac:dyDescent="0.2">
      <c r="D12" s="9"/>
      <c r="E12" s="10"/>
      <c r="F12" s="10"/>
      <c r="G12" s="10"/>
      <c r="H12" s="10"/>
      <c r="I12" s="10"/>
    </row>
    <row r="13" spans="4:9" x14ac:dyDescent="0.2">
      <c r="D13" s="9"/>
      <c r="E13" s="10"/>
      <c r="F13" s="10"/>
      <c r="G13" s="10"/>
      <c r="H13" s="10"/>
      <c r="I13" s="10"/>
    </row>
    <row r="14" spans="4:9" x14ac:dyDescent="0.2">
      <c r="D14" s="9"/>
      <c r="E14" s="10"/>
      <c r="F14" s="10"/>
      <c r="G14" s="10"/>
      <c r="H14" s="10"/>
      <c r="I14" s="10"/>
    </row>
    <row r="15" spans="4:9" x14ac:dyDescent="0.2">
      <c r="D15" s="9"/>
      <c r="E15" s="10"/>
      <c r="F15" s="10"/>
      <c r="G15" s="10"/>
      <c r="H15" s="10"/>
      <c r="I15" s="10"/>
    </row>
    <row r="16" spans="4:9" x14ac:dyDescent="0.2">
      <c r="D16" s="9"/>
      <c r="E16" s="10"/>
      <c r="F16" s="10"/>
      <c r="G16" s="10"/>
      <c r="H16" s="10"/>
      <c r="I16" s="10"/>
    </row>
    <row r="17" spans="4:9" x14ac:dyDescent="0.2">
      <c r="D17" s="9"/>
      <c r="E17" s="10"/>
      <c r="F17" s="10"/>
      <c r="G17" s="10"/>
      <c r="H17" s="10"/>
      <c r="I17" s="10"/>
    </row>
    <row r="18" spans="4:9" x14ac:dyDescent="0.2">
      <c r="D18" s="9"/>
      <c r="E18" s="10"/>
      <c r="F18" s="10"/>
      <c r="G18" s="10"/>
      <c r="H18" s="10"/>
      <c r="I18" s="10"/>
    </row>
    <row r="19" spans="4:9" x14ac:dyDescent="0.2">
      <c r="D19" s="9"/>
      <c r="E19" s="10"/>
      <c r="F19" s="10"/>
      <c r="G19" s="10"/>
      <c r="H19" s="10"/>
      <c r="I19" s="10"/>
    </row>
    <row r="20" spans="4:9" x14ac:dyDescent="0.2">
      <c r="D20" s="9"/>
      <c r="E20" s="10"/>
      <c r="F20" s="10"/>
      <c r="G20" s="10"/>
      <c r="H20" s="10"/>
      <c r="I20" s="10"/>
    </row>
    <row r="21" spans="4:9" x14ac:dyDescent="0.2">
      <c r="D21" s="9"/>
      <c r="E21" s="10"/>
      <c r="F21" s="10"/>
      <c r="G21" s="10"/>
      <c r="H21" s="10"/>
      <c r="I21" s="10"/>
    </row>
    <row r="22" spans="4:9" x14ac:dyDescent="0.2">
      <c r="D22" s="9"/>
      <c r="E22" s="10"/>
      <c r="F22" s="10"/>
      <c r="G22" s="10"/>
      <c r="H22" s="10"/>
      <c r="I22" s="10"/>
    </row>
    <row r="23" spans="4:9" x14ac:dyDescent="0.2">
      <c r="D23" s="9"/>
      <c r="E23" s="10"/>
      <c r="F23" s="10"/>
      <c r="G23" s="10"/>
      <c r="H23" s="10"/>
      <c r="I23" s="10"/>
    </row>
    <row r="24" spans="4:9" x14ac:dyDescent="0.2">
      <c r="D24" s="9"/>
      <c r="E24" s="10"/>
      <c r="F24" s="10"/>
      <c r="G24" s="10"/>
      <c r="H24" s="10"/>
      <c r="I24" s="10"/>
    </row>
    <row r="25" spans="4:9" x14ac:dyDescent="0.2">
      <c r="D25" s="9"/>
      <c r="E25" s="10"/>
      <c r="F25" s="10"/>
      <c r="G25" s="10"/>
      <c r="H25" s="10"/>
      <c r="I25" s="10"/>
    </row>
    <row r="26" spans="4:9" x14ac:dyDescent="0.2">
      <c r="D26" s="9"/>
      <c r="E26" s="10"/>
      <c r="F26" s="10"/>
      <c r="G26" s="10"/>
      <c r="H26" s="10"/>
      <c r="I26" s="10"/>
    </row>
    <row r="27" spans="4:9" x14ac:dyDescent="0.2">
      <c r="D27" s="9"/>
      <c r="E27" s="10"/>
      <c r="F27" s="10"/>
      <c r="G27" s="10"/>
      <c r="H27" s="10"/>
      <c r="I27" s="10"/>
    </row>
    <row r="28" spans="4:9" x14ac:dyDescent="0.2">
      <c r="D28" s="9"/>
      <c r="E28" s="10"/>
      <c r="F28" s="10"/>
      <c r="G28" s="10"/>
      <c r="H28" s="10"/>
      <c r="I28" s="10"/>
    </row>
    <row r="29" spans="4:9" x14ac:dyDescent="0.2">
      <c r="D29" s="9"/>
      <c r="E29" s="10"/>
      <c r="F29" s="10"/>
      <c r="G29" s="10"/>
      <c r="H29" s="10"/>
      <c r="I29" s="10"/>
    </row>
    <row r="30" spans="4:9" x14ac:dyDescent="0.2">
      <c r="D30" s="9"/>
      <c r="E30" s="10"/>
      <c r="F30" s="10"/>
      <c r="G30" s="10"/>
      <c r="H30" s="10"/>
      <c r="I30" s="10"/>
    </row>
    <row r="31" spans="4:9" x14ac:dyDescent="0.2">
      <c r="D31" s="9"/>
      <c r="E31" s="10"/>
      <c r="F31" s="10"/>
      <c r="G31" s="10"/>
      <c r="H31" s="10"/>
      <c r="I31" s="10"/>
    </row>
    <row r="32" spans="4:9" x14ac:dyDescent="0.2">
      <c r="D32" s="9"/>
      <c r="E32" s="10"/>
      <c r="F32" s="10"/>
      <c r="G32" s="10"/>
      <c r="H32" s="10"/>
      <c r="I32" s="10"/>
    </row>
    <row r="33" spans="4:9" x14ac:dyDescent="0.2">
      <c r="D33" s="9"/>
      <c r="E33" s="10"/>
      <c r="F33" s="10"/>
      <c r="G33" s="10"/>
      <c r="H33" s="10"/>
      <c r="I33" s="10"/>
    </row>
    <row r="34" spans="4:9" x14ac:dyDescent="0.2">
      <c r="D34" s="9"/>
      <c r="E34" s="10"/>
      <c r="F34" s="10"/>
      <c r="G34" s="10"/>
      <c r="H34" s="10"/>
      <c r="I34" s="10"/>
    </row>
    <row r="35" spans="4:9" x14ac:dyDescent="0.2">
      <c r="D35" s="9"/>
      <c r="E35" s="10"/>
      <c r="F35" s="10"/>
      <c r="G35" s="10"/>
      <c r="H35" s="10"/>
      <c r="I35" s="10"/>
    </row>
    <row r="36" spans="4:9" x14ac:dyDescent="0.2">
      <c r="D36" s="9"/>
      <c r="E36" s="10"/>
      <c r="F36" s="10"/>
      <c r="G36" s="10"/>
      <c r="H36" s="10"/>
      <c r="I36" s="10"/>
    </row>
    <row r="37" spans="4:9" x14ac:dyDescent="0.2">
      <c r="D37" s="9"/>
      <c r="E37" s="10"/>
      <c r="F37" s="10"/>
      <c r="G37" s="10"/>
      <c r="H37" s="10"/>
      <c r="I37" s="10"/>
    </row>
    <row r="38" spans="4:9" x14ac:dyDescent="0.2">
      <c r="D38" s="9"/>
      <c r="E38" s="10"/>
      <c r="F38" s="10"/>
      <c r="G38" s="10"/>
      <c r="H38" s="10"/>
      <c r="I38" s="10"/>
    </row>
    <row r="39" spans="4:9" x14ac:dyDescent="0.2">
      <c r="D39" s="9"/>
      <c r="E39" s="10"/>
      <c r="F39" s="10"/>
      <c r="G39" s="10"/>
      <c r="H39" s="10"/>
      <c r="I39" s="10"/>
    </row>
    <row r="40" spans="4:9" x14ac:dyDescent="0.2">
      <c r="D40" s="9"/>
      <c r="E40" s="10"/>
      <c r="F40" s="10"/>
      <c r="G40" s="10"/>
      <c r="H40" s="10"/>
      <c r="I40" s="10"/>
    </row>
    <row r="41" spans="4:9" x14ac:dyDescent="0.2">
      <c r="D41" s="9"/>
      <c r="E41" s="10"/>
      <c r="F41" s="10"/>
      <c r="G41" s="10"/>
      <c r="H41" s="10"/>
      <c r="I41" s="10"/>
    </row>
    <row r="42" spans="4:9" x14ac:dyDescent="0.2">
      <c r="D42" s="9"/>
      <c r="E42" s="10"/>
      <c r="F42" s="10"/>
      <c r="G42" s="10"/>
      <c r="H42" s="10"/>
      <c r="I42" s="10"/>
    </row>
    <row r="43" spans="4:9" x14ac:dyDescent="0.2">
      <c r="D43" s="9"/>
      <c r="E43" s="10"/>
      <c r="F43" s="10"/>
      <c r="G43" s="10"/>
      <c r="H43" s="10"/>
      <c r="I43" s="10"/>
    </row>
    <row r="44" spans="4:9" x14ac:dyDescent="0.2">
      <c r="D44" s="9"/>
      <c r="E44" s="10"/>
      <c r="F44" s="10"/>
      <c r="G44" s="10"/>
      <c r="H44" s="10"/>
      <c r="I44" s="10"/>
    </row>
    <row r="45" spans="4:9" x14ac:dyDescent="0.2">
      <c r="D45" s="9"/>
      <c r="E45" s="10"/>
      <c r="F45" s="10"/>
      <c r="G45" s="10"/>
      <c r="H45" s="10"/>
      <c r="I45" s="10"/>
    </row>
    <row r="46" spans="4:9" x14ac:dyDescent="0.2">
      <c r="D46" s="9"/>
      <c r="E46" s="10"/>
      <c r="F46" s="10"/>
      <c r="G46" s="10"/>
      <c r="H46" s="10"/>
      <c r="I46" s="10"/>
    </row>
    <row r="47" spans="4:9" x14ac:dyDescent="0.2">
      <c r="D47" s="9"/>
      <c r="E47" s="10"/>
      <c r="F47" s="10"/>
      <c r="G47" s="10"/>
      <c r="H47" s="10"/>
      <c r="I47" s="10"/>
    </row>
    <row r="48" spans="4:9" x14ac:dyDescent="0.2">
      <c r="D48" s="9"/>
      <c r="E48" s="10"/>
      <c r="F48" s="10"/>
      <c r="G48" s="10"/>
      <c r="H48" s="10"/>
      <c r="I48" s="10"/>
    </row>
    <row r="49" spans="4:9" x14ac:dyDescent="0.2">
      <c r="D49" s="9"/>
      <c r="E49" s="10"/>
      <c r="F49" s="10"/>
      <c r="G49" s="10"/>
      <c r="H49" s="10"/>
      <c r="I49" s="10"/>
    </row>
    <row r="50" spans="4:9" x14ac:dyDescent="0.2">
      <c r="D50" s="9"/>
      <c r="E50" s="10"/>
      <c r="F50" s="10"/>
      <c r="G50" s="10"/>
      <c r="H50" s="10"/>
      <c r="I50" s="10"/>
    </row>
    <row r="51" spans="4:9" x14ac:dyDescent="0.2">
      <c r="D51" s="9"/>
      <c r="E51" s="10"/>
      <c r="F51" s="10"/>
      <c r="G51" s="10"/>
      <c r="H51" s="10"/>
      <c r="I51" s="10"/>
    </row>
    <row r="52" spans="4:9" x14ac:dyDescent="0.2">
      <c r="D52" s="9"/>
      <c r="E52" s="10"/>
      <c r="F52" s="10"/>
      <c r="G52" s="10"/>
      <c r="H52" s="10"/>
      <c r="I52" s="10"/>
    </row>
    <row r="53" spans="4:9" x14ac:dyDescent="0.2">
      <c r="D53" s="9"/>
      <c r="E53" s="10"/>
      <c r="F53" s="10"/>
      <c r="G53" s="10"/>
      <c r="H53" s="10"/>
      <c r="I53" s="10"/>
    </row>
    <row r="54" spans="4:9" x14ac:dyDescent="0.2">
      <c r="D54" s="9"/>
      <c r="E54" s="10"/>
      <c r="F54" s="10"/>
      <c r="G54" s="10"/>
      <c r="H54" s="10"/>
      <c r="I54" s="10"/>
    </row>
    <row r="55" spans="4:9" x14ac:dyDescent="0.2">
      <c r="D55" s="9"/>
      <c r="E55" s="10"/>
      <c r="F55" s="10"/>
      <c r="G55" s="10"/>
      <c r="H55" s="10"/>
      <c r="I55" s="10"/>
    </row>
    <row r="56" spans="4:9" x14ac:dyDescent="0.2">
      <c r="D56" s="9"/>
      <c r="E56" s="10"/>
      <c r="F56" s="10"/>
      <c r="G56" s="10"/>
      <c r="H56" s="10"/>
      <c r="I56" s="10"/>
    </row>
    <row r="57" spans="4:9" x14ac:dyDescent="0.2">
      <c r="D57" s="9"/>
      <c r="E57" s="10"/>
      <c r="F57" s="10"/>
      <c r="G57" s="10"/>
      <c r="H57" s="10"/>
      <c r="I57" s="10"/>
    </row>
    <row r="58" spans="4:9" x14ac:dyDescent="0.2">
      <c r="D58" s="9"/>
      <c r="E58" s="10"/>
      <c r="F58" s="10"/>
      <c r="G58" s="10"/>
      <c r="H58" s="10"/>
      <c r="I58" s="10"/>
    </row>
    <row r="59" spans="4:9" x14ac:dyDescent="0.2">
      <c r="D59" s="9"/>
      <c r="E59" s="10"/>
      <c r="F59" s="10"/>
      <c r="G59" s="10"/>
      <c r="H59" s="10"/>
      <c r="I59" s="10"/>
    </row>
    <row r="60" spans="4:9" x14ac:dyDescent="0.2">
      <c r="D60" s="9"/>
      <c r="E60" s="10"/>
      <c r="F60" s="10"/>
      <c r="G60" s="10"/>
      <c r="H60" s="10"/>
      <c r="I60" s="10"/>
    </row>
    <row r="61" spans="4:9" x14ac:dyDescent="0.2">
      <c r="D61" s="9"/>
      <c r="E61" s="10"/>
      <c r="F61" s="10"/>
      <c r="G61" s="10"/>
      <c r="H61" s="10"/>
      <c r="I61" s="10"/>
    </row>
    <row r="62" spans="4:9" x14ac:dyDescent="0.2">
      <c r="D62" s="9"/>
      <c r="E62" s="10"/>
      <c r="F62" s="10"/>
      <c r="G62" s="10"/>
      <c r="H62" s="10"/>
      <c r="I62" s="10"/>
    </row>
    <row r="63" spans="4:9" x14ac:dyDescent="0.2">
      <c r="D63" s="9"/>
      <c r="E63" s="10"/>
      <c r="F63" s="10"/>
      <c r="G63" s="10"/>
      <c r="H63" s="10"/>
      <c r="I63" s="10"/>
    </row>
    <row r="64" spans="4:9" x14ac:dyDescent="0.2">
      <c r="D64" s="9"/>
      <c r="E64" s="10"/>
      <c r="F64" s="10"/>
      <c r="G64" s="10"/>
      <c r="H64" s="10"/>
      <c r="I64" s="10"/>
    </row>
    <row r="65" spans="4:9" x14ac:dyDescent="0.2">
      <c r="D65" s="9"/>
      <c r="E65" s="10"/>
      <c r="F65" s="10"/>
      <c r="G65" s="10"/>
      <c r="H65" s="10"/>
      <c r="I65" s="10"/>
    </row>
    <row r="66" spans="4:9" x14ac:dyDescent="0.2">
      <c r="D66" s="9"/>
      <c r="E66" s="10"/>
      <c r="F66" s="10"/>
      <c r="G66" s="10"/>
      <c r="H66" s="10"/>
      <c r="I66" s="10"/>
    </row>
    <row r="67" spans="4:9" x14ac:dyDescent="0.2">
      <c r="D67" s="9"/>
      <c r="E67" s="10"/>
      <c r="F67" s="10"/>
      <c r="G67" s="10"/>
      <c r="H67" s="10"/>
      <c r="I67" s="10"/>
    </row>
    <row r="68" spans="4:9" x14ac:dyDescent="0.2">
      <c r="D68" s="9"/>
      <c r="E68" s="10"/>
      <c r="F68" s="10"/>
      <c r="G68" s="10"/>
      <c r="H68" s="10"/>
      <c r="I68" s="10"/>
    </row>
    <row r="69" spans="4:9" x14ac:dyDescent="0.2">
      <c r="D69" s="9"/>
      <c r="E69" s="10"/>
      <c r="F69" s="10"/>
      <c r="G69" s="10"/>
      <c r="H69" s="10"/>
      <c r="I69" s="10"/>
    </row>
    <row r="70" spans="4:9" x14ac:dyDescent="0.2">
      <c r="D70" s="9"/>
      <c r="E70" s="10"/>
      <c r="F70" s="10"/>
      <c r="G70" s="10"/>
      <c r="H70" s="10"/>
      <c r="I70" s="10"/>
    </row>
    <row r="71" spans="4:9" x14ac:dyDescent="0.2">
      <c r="D71" s="9"/>
      <c r="E71" s="10"/>
      <c r="F71" s="10"/>
      <c r="G71" s="10"/>
      <c r="H71" s="10"/>
      <c r="I71" s="10"/>
    </row>
    <row r="72" spans="4:9" x14ac:dyDescent="0.2">
      <c r="D72" s="9"/>
      <c r="E72" s="10"/>
      <c r="F72" s="10"/>
      <c r="G72" s="10"/>
      <c r="H72" s="10"/>
      <c r="I72" s="10"/>
    </row>
    <row r="73" spans="4:9" x14ac:dyDescent="0.2">
      <c r="D73" s="9"/>
      <c r="E73" s="10"/>
      <c r="F73" s="10"/>
      <c r="G73" s="10"/>
      <c r="H73" s="10"/>
      <c r="I73" s="10"/>
    </row>
    <row r="74" spans="4:9" x14ac:dyDescent="0.2">
      <c r="D74" s="9"/>
      <c r="E74" s="10"/>
      <c r="F74" s="10"/>
      <c r="G74" s="10"/>
      <c r="H74" s="10"/>
      <c r="I74" s="10"/>
    </row>
    <row r="75" spans="4:9" x14ac:dyDescent="0.2">
      <c r="D75" s="9"/>
      <c r="E75" s="10"/>
      <c r="F75" s="10"/>
      <c r="G75" s="10"/>
      <c r="H75" s="10"/>
      <c r="I75" s="10"/>
    </row>
    <row r="76" spans="4:9" x14ac:dyDescent="0.2">
      <c r="D76" s="9"/>
      <c r="E76" s="10"/>
      <c r="F76" s="10"/>
      <c r="G76" s="10"/>
      <c r="H76" s="10"/>
      <c r="I76" s="10"/>
    </row>
    <row r="77" spans="4:9" x14ac:dyDescent="0.2">
      <c r="D77" s="9"/>
      <c r="E77" s="10"/>
      <c r="F77" s="10"/>
      <c r="G77" s="10"/>
      <c r="H77" s="10"/>
      <c r="I77" s="10"/>
    </row>
    <row r="78" spans="4:9" x14ac:dyDescent="0.2">
      <c r="D78" s="9"/>
      <c r="E78" s="10"/>
      <c r="F78" s="10"/>
      <c r="G78" s="10"/>
      <c r="H78" s="10"/>
      <c r="I78" s="10"/>
    </row>
    <row r="79" spans="4:9" x14ac:dyDescent="0.2">
      <c r="D79" s="9"/>
      <c r="E79" s="10"/>
      <c r="F79" s="10"/>
      <c r="G79" s="10"/>
      <c r="H79" s="10"/>
      <c r="I79" s="10"/>
    </row>
    <row r="80" spans="4:9" x14ac:dyDescent="0.2">
      <c r="D80" s="9"/>
      <c r="E80" s="10"/>
      <c r="F80" s="10"/>
      <c r="G80" s="10"/>
      <c r="H80" s="10"/>
      <c r="I80" s="10"/>
    </row>
    <row r="81" spans="4:9" x14ac:dyDescent="0.2">
      <c r="D81" s="9"/>
      <c r="E81" s="10"/>
      <c r="F81" s="10"/>
      <c r="G81" s="10"/>
      <c r="H81" s="10"/>
      <c r="I81" s="10"/>
    </row>
    <row r="82" spans="4:9" x14ac:dyDescent="0.2">
      <c r="D82" s="9"/>
      <c r="E82" s="10"/>
      <c r="F82" s="10"/>
      <c r="G82" s="10"/>
      <c r="H82" s="10"/>
      <c r="I82" s="10"/>
    </row>
    <row r="83" spans="4:9" x14ac:dyDescent="0.2">
      <c r="D83" s="9"/>
      <c r="E83" s="10"/>
      <c r="F83" s="10"/>
      <c r="G83" s="10"/>
      <c r="H83" s="10"/>
      <c r="I83" s="10"/>
    </row>
    <row r="84" spans="4:9" x14ac:dyDescent="0.2">
      <c r="D84" s="9"/>
      <c r="E84" s="10"/>
      <c r="F84" s="10"/>
      <c r="G84" s="10"/>
      <c r="H84" s="10"/>
      <c r="I84" s="10"/>
    </row>
    <row r="85" spans="4:9" x14ac:dyDescent="0.2">
      <c r="D85" s="9"/>
      <c r="E85" s="10"/>
      <c r="F85" s="10"/>
      <c r="G85" s="10"/>
      <c r="H85" s="10"/>
      <c r="I85" s="10"/>
    </row>
    <row r="86" spans="4:9" x14ac:dyDescent="0.2">
      <c r="D86" s="9"/>
      <c r="E86" s="10"/>
      <c r="F86" s="10"/>
      <c r="G86" s="10"/>
      <c r="H86" s="10"/>
      <c r="I86" s="10"/>
    </row>
    <row r="87" spans="4:9" x14ac:dyDescent="0.2">
      <c r="D87" s="9"/>
      <c r="E87" s="10"/>
      <c r="F87" s="10"/>
      <c r="G87" s="10"/>
      <c r="H87" s="10"/>
      <c r="I87" s="10"/>
    </row>
    <row r="88" spans="4:9" x14ac:dyDescent="0.2">
      <c r="D88" s="9"/>
      <c r="E88" s="10"/>
      <c r="F88" s="10"/>
      <c r="G88" s="10"/>
      <c r="H88" s="10"/>
      <c r="I88" s="10"/>
    </row>
    <row r="89" spans="4:9" x14ac:dyDescent="0.2">
      <c r="D89" s="9"/>
      <c r="E89" s="10"/>
      <c r="F89" s="10"/>
      <c r="G89" s="10"/>
      <c r="H89" s="10"/>
      <c r="I89" s="10"/>
    </row>
    <row r="90" spans="4:9" x14ac:dyDescent="0.2">
      <c r="D90" s="9"/>
      <c r="E90" s="10"/>
      <c r="F90" s="10"/>
      <c r="G90" s="10"/>
      <c r="H90" s="10"/>
      <c r="I90" s="10"/>
    </row>
    <row r="91" spans="4:9" x14ac:dyDescent="0.2">
      <c r="D91" s="9"/>
      <c r="E91" s="10"/>
      <c r="F91" s="10"/>
      <c r="G91" s="10"/>
      <c r="H91" s="10"/>
      <c r="I91" s="10"/>
    </row>
    <row r="92" spans="4:9" x14ac:dyDescent="0.2">
      <c r="D92" s="9"/>
      <c r="E92" s="10"/>
      <c r="F92" s="10"/>
      <c r="G92" s="10"/>
      <c r="H92" s="10"/>
      <c r="I92" s="10"/>
    </row>
    <row r="93" spans="4:9" x14ac:dyDescent="0.2">
      <c r="D93" s="9"/>
      <c r="E93" s="10"/>
      <c r="F93" s="10"/>
      <c r="G93" s="10"/>
      <c r="H93" s="10"/>
      <c r="I93" s="10"/>
    </row>
    <row r="94" spans="4:9" x14ac:dyDescent="0.2">
      <c r="D94" s="9"/>
      <c r="E94" s="10"/>
      <c r="F94" s="10"/>
      <c r="G94" s="10"/>
      <c r="H94" s="10"/>
      <c r="I94" s="10"/>
    </row>
    <row r="95" spans="4:9" x14ac:dyDescent="0.2">
      <c r="D95" s="9"/>
      <c r="E95" s="10"/>
      <c r="F95" s="10"/>
      <c r="G95" s="10"/>
      <c r="H95" s="10"/>
      <c r="I95" s="10"/>
    </row>
    <row r="96" spans="4:9" x14ac:dyDescent="0.2">
      <c r="D96" s="9"/>
      <c r="E96" s="10"/>
      <c r="F96" s="10"/>
      <c r="G96" s="10"/>
      <c r="H96" s="10"/>
      <c r="I96" s="10"/>
    </row>
    <row r="97" spans="4:9" x14ac:dyDescent="0.2">
      <c r="D97" s="9"/>
      <c r="E97" s="10"/>
      <c r="F97" s="10"/>
      <c r="G97" s="10"/>
      <c r="H97" s="10"/>
      <c r="I97" s="10"/>
    </row>
    <row r="98" spans="4:9" x14ac:dyDescent="0.2">
      <c r="D98" s="9"/>
      <c r="E98" s="10"/>
      <c r="F98" s="10"/>
      <c r="G98" s="10"/>
      <c r="H98" s="10"/>
      <c r="I98" s="10"/>
    </row>
    <row r="99" spans="4:9" x14ac:dyDescent="0.2">
      <c r="D99" s="9"/>
      <c r="E99" s="10"/>
      <c r="F99" s="10"/>
      <c r="G99" s="10"/>
      <c r="H99" s="10"/>
      <c r="I99" s="10"/>
    </row>
    <row r="100" spans="4:9" x14ac:dyDescent="0.2">
      <c r="D100" s="9"/>
      <c r="E100" s="10"/>
      <c r="F100" s="10"/>
      <c r="G100" s="10"/>
      <c r="H100" s="10"/>
      <c r="I100" s="10"/>
    </row>
    <row r="101" spans="4:9" x14ac:dyDescent="0.2">
      <c r="D101" s="9"/>
      <c r="E101" s="10"/>
      <c r="F101" s="10"/>
      <c r="G101" s="10"/>
      <c r="H101" s="10"/>
      <c r="I101" s="10"/>
    </row>
    <row r="102" spans="4:9" x14ac:dyDescent="0.2">
      <c r="D102" s="9"/>
      <c r="E102" s="10"/>
      <c r="F102" s="10"/>
      <c r="G102" s="10"/>
      <c r="H102" s="10"/>
      <c r="I102" s="10"/>
    </row>
    <row r="103" spans="4:9" x14ac:dyDescent="0.2">
      <c r="D103" s="9"/>
      <c r="E103" s="10"/>
      <c r="F103" s="10"/>
      <c r="G103" s="10"/>
      <c r="H103" s="10"/>
      <c r="I103" s="10"/>
    </row>
    <row r="104" spans="4:9" x14ac:dyDescent="0.2">
      <c r="D104" s="9"/>
      <c r="E104" s="10"/>
      <c r="F104" s="10"/>
      <c r="G104" s="10"/>
      <c r="H104" s="10"/>
      <c r="I104" s="10"/>
    </row>
    <row r="105" spans="4:9" x14ac:dyDescent="0.2">
      <c r="D105" s="9"/>
      <c r="E105" s="10"/>
      <c r="F105" s="10"/>
      <c r="G105" s="10"/>
      <c r="H105" s="10"/>
      <c r="I105" s="10"/>
    </row>
    <row r="106" spans="4:9" x14ac:dyDescent="0.2">
      <c r="D106" s="9"/>
      <c r="E106" s="10"/>
      <c r="F106" s="10"/>
      <c r="G106" s="10"/>
      <c r="H106" s="10"/>
      <c r="I106" s="10"/>
    </row>
    <row r="107" spans="4:9" x14ac:dyDescent="0.2">
      <c r="D107" s="9"/>
      <c r="E107" s="10"/>
      <c r="F107" s="10"/>
      <c r="G107" s="10"/>
      <c r="H107" s="10"/>
      <c r="I107" s="10"/>
    </row>
    <row r="108" spans="4:9" x14ac:dyDescent="0.2">
      <c r="D108" s="9"/>
      <c r="E108" s="10"/>
      <c r="F108" s="10"/>
      <c r="G108" s="10"/>
      <c r="H108" s="10"/>
      <c r="I108" s="10"/>
    </row>
    <row r="109" spans="4:9" x14ac:dyDescent="0.2">
      <c r="D109" s="9"/>
      <c r="E109" s="10"/>
      <c r="F109" s="10"/>
      <c r="G109" s="10"/>
      <c r="H109" s="10"/>
      <c r="I109" s="10"/>
    </row>
    <row r="110" spans="4:9" x14ac:dyDescent="0.2">
      <c r="D110" s="9"/>
      <c r="E110" s="10"/>
      <c r="F110" s="10"/>
      <c r="G110" s="10"/>
      <c r="H110" s="10"/>
      <c r="I110" s="10"/>
    </row>
    <row r="111" spans="4:9" x14ac:dyDescent="0.2">
      <c r="D111" s="9"/>
      <c r="E111" s="10"/>
      <c r="F111" s="10"/>
      <c r="G111" s="10"/>
      <c r="H111" s="10"/>
      <c r="I111" s="10"/>
    </row>
    <row r="112" spans="4:9" x14ac:dyDescent="0.2">
      <c r="D112" s="9"/>
      <c r="E112" s="10"/>
      <c r="F112" s="10"/>
      <c r="G112" s="10"/>
      <c r="H112" s="10"/>
      <c r="I112" s="10"/>
    </row>
    <row r="113" spans="4:9" x14ac:dyDescent="0.2">
      <c r="D113" s="9"/>
      <c r="E113" s="10"/>
      <c r="F113" s="10"/>
      <c r="G113" s="10"/>
      <c r="H113" s="10"/>
      <c r="I113" s="10"/>
    </row>
    <row r="114" spans="4:9" x14ac:dyDescent="0.2">
      <c r="D114" s="9"/>
      <c r="E114" s="10"/>
      <c r="F114" s="10"/>
      <c r="G114" s="10"/>
      <c r="H114" s="10"/>
      <c r="I114" s="10"/>
    </row>
    <row r="115" spans="4:9" x14ac:dyDescent="0.2">
      <c r="D115" s="9"/>
      <c r="E115" s="10"/>
      <c r="F115" s="10"/>
      <c r="G115" s="10"/>
      <c r="H115" s="10"/>
      <c r="I115" s="10"/>
    </row>
    <row r="116" spans="4:9" x14ac:dyDescent="0.2">
      <c r="D116" s="9"/>
      <c r="E116" s="10"/>
      <c r="F116" s="10"/>
      <c r="G116" s="10"/>
      <c r="H116" s="10"/>
      <c r="I116" s="10"/>
    </row>
    <row r="117" spans="4:9" x14ac:dyDescent="0.2">
      <c r="D117" s="9"/>
      <c r="E117" s="10"/>
      <c r="F117" s="10"/>
      <c r="G117" s="10"/>
      <c r="H117" s="10"/>
      <c r="I117" s="10"/>
    </row>
    <row r="118" spans="4:9" x14ac:dyDescent="0.2">
      <c r="D118" s="9"/>
      <c r="E118" s="10"/>
      <c r="F118" s="10"/>
      <c r="G118" s="10"/>
      <c r="H118" s="10"/>
      <c r="I118" s="10"/>
    </row>
    <row r="119" spans="4:9" x14ac:dyDescent="0.2">
      <c r="D119" s="9"/>
      <c r="E119" s="10"/>
      <c r="F119" s="10"/>
      <c r="G119" s="10"/>
      <c r="H119" s="10"/>
      <c r="I119" s="10"/>
    </row>
    <row r="120" spans="4:9" x14ac:dyDescent="0.2">
      <c r="D120" s="9"/>
      <c r="E120" s="10"/>
      <c r="F120" s="10"/>
      <c r="G120" s="10"/>
      <c r="H120" s="10"/>
      <c r="I120" s="10"/>
    </row>
    <row r="121" spans="4:9" x14ac:dyDescent="0.2">
      <c r="D121" s="9"/>
      <c r="E121" s="10"/>
      <c r="F121" s="10"/>
      <c r="G121" s="10"/>
      <c r="H121" s="10"/>
      <c r="I121" s="10"/>
    </row>
    <row r="122" spans="4:9" x14ac:dyDescent="0.2">
      <c r="D122" s="9"/>
      <c r="E122" s="10"/>
      <c r="F122" s="10"/>
      <c r="G122" s="10"/>
      <c r="H122" s="10"/>
      <c r="I122" s="10"/>
    </row>
    <row r="123" spans="4:9" x14ac:dyDescent="0.2">
      <c r="D123" s="9"/>
      <c r="E123" s="10"/>
      <c r="F123" s="10"/>
      <c r="G123" s="10"/>
      <c r="H123" s="10"/>
      <c r="I123" s="10"/>
    </row>
    <row r="124" spans="4:9" x14ac:dyDescent="0.2">
      <c r="D124" s="9"/>
      <c r="E124" s="10"/>
      <c r="F124" s="10"/>
      <c r="G124" s="10"/>
      <c r="H124" s="10"/>
      <c r="I124" s="10"/>
    </row>
    <row r="125" spans="4:9" x14ac:dyDescent="0.2">
      <c r="D125" s="9"/>
      <c r="E125" s="10"/>
      <c r="F125" s="10"/>
      <c r="G125" s="10"/>
      <c r="H125" s="10"/>
      <c r="I125" s="10"/>
    </row>
    <row r="126" spans="4:9" x14ac:dyDescent="0.2">
      <c r="D126" s="9"/>
      <c r="E126" s="10"/>
      <c r="F126" s="10"/>
      <c r="G126" s="10"/>
      <c r="H126" s="10"/>
      <c r="I126" s="10"/>
    </row>
    <row r="127" spans="4:9" x14ac:dyDescent="0.2">
      <c r="D127" s="9"/>
      <c r="E127" s="10"/>
      <c r="F127" s="10"/>
      <c r="G127" s="10"/>
      <c r="H127" s="10"/>
      <c r="I127" s="10"/>
    </row>
    <row r="128" spans="4:9" x14ac:dyDescent="0.2">
      <c r="D128" s="9"/>
      <c r="E128" s="10"/>
      <c r="F128" s="10"/>
      <c r="G128" s="10"/>
      <c r="H128" s="10"/>
      <c r="I128" s="10"/>
    </row>
    <row r="129" spans="4:9" x14ac:dyDescent="0.2">
      <c r="D129" s="9"/>
      <c r="E129" s="10"/>
      <c r="F129" s="10"/>
      <c r="G129" s="10"/>
      <c r="H129" s="10"/>
      <c r="I129" s="10"/>
    </row>
    <row r="130" spans="4:9" x14ac:dyDescent="0.2">
      <c r="D130" s="9"/>
      <c r="E130" s="10"/>
      <c r="F130" s="10"/>
      <c r="G130" s="10"/>
      <c r="H130" s="10"/>
      <c r="I130" s="10"/>
    </row>
    <row r="131" spans="4:9" x14ac:dyDescent="0.2">
      <c r="D131" s="9"/>
      <c r="E131" s="10"/>
      <c r="F131" s="10"/>
      <c r="G131" s="10"/>
      <c r="H131" s="10"/>
      <c r="I131" s="10"/>
    </row>
    <row r="132" spans="4:9" x14ac:dyDescent="0.2">
      <c r="D132" s="9"/>
      <c r="E132" s="10"/>
      <c r="F132" s="10"/>
      <c r="G132" s="10"/>
      <c r="H132" s="10"/>
      <c r="I132" s="10"/>
    </row>
    <row r="133" spans="4:9" x14ac:dyDescent="0.2">
      <c r="D133" s="9"/>
      <c r="E133" s="10"/>
      <c r="F133" s="10"/>
      <c r="G133" s="10"/>
      <c r="H133" s="10"/>
      <c r="I133" s="10"/>
    </row>
    <row r="134" spans="4:9" x14ac:dyDescent="0.2">
      <c r="D134" s="9"/>
      <c r="E134" s="10"/>
      <c r="F134" s="10"/>
      <c r="G134" s="10"/>
      <c r="H134" s="10"/>
      <c r="I134" s="10"/>
    </row>
    <row r="135" spans="4:9" x14ac:dyDescent="0.2">
      <c r="D135" s="9"/>
      <c r="E135" s="10"/>
      <c r="F135" s="10"/>
      <c r="G135" s="10"/>
      <c r="H135" s="10"/>
      <c r="I135" s="10"/>
    </row>
    <row r="136" spans="4:9" x14ac:dyDescent="0.2">
      <c r="D136" s="9"/>
      <c r="E136" s="10"/>
      <c r="F136" s="10"/>
      <c r="G136" s="10"/>
      <c r="H136" s="10"/>
      <c r="I136" s="10"/>
    </row>
    <row r="137" spans="4:9" x14ac:dyDescent="0.2">
      <c r="D137" s="9"/>
      <c r="E137" s="10"/>
      <c r="F137" s="10"/>
      <c r="G137" s="10"/>
      <c r="H137" s="10"/>
      <c r="I137" s="10"/>
    </row>
    <row r="138" spans="4:9" x14ac:dyDescent="0.2">
      <c r="D138" s="9"/>
      <c r="E138" s="10"/>
      <c r="F138" s="10"/>
      <c r="G138" s="10"/>
      <c r="H138" s="10"/>
      <c r="I138" s="10"/>
    </row>
    <row r="139" spans="4:9" x14ac:dyDescent="0.2">
      <c r="D139" s="9"/>
      <c r="E139" s="10"/>
      <c r="F139" s="10"/>
      <c r="G139" s="10"/>
      <c r="H139" s="10"/>
      <c r="I139" s="10"/>
    </row>
    <row r="140" spans="4:9" x14ac:dyDescent="0.2">
      <c r="D140" s="9"/>
      <c r="E140" s="10"/>
      <c r="F140" s="10"/>
      <c r="G140" s="10"/>
      <c r="H140" s="10"/>
      <c r="I140" s="10"/>
    </row>
    <row r="141" spans="4:9" x14ac:dyDescent="0.2">
      <c r="D141" s="9"/>
      <c r="E141" s="10"/>
      <c r="F141" s="10"/>
      <c r="G141" s="10"/>
      <c r="H141" s="10"/>
      <c r="I141" s="10"/>
    </row>
    <row r="142" spans="4:9" x14ac:dyDescent="0.2">
      <c r="D142" s="9"/>
      <c r="E142" s="10"/>
      <c r="F142" s="10"/>
      <c r="G142" s="10"/>
      <c r="H142" s="10"/>
      <c r="I142" s="10"/>
    </row>
    <row r="143" spans="4:9" x14ac:dyDescent="0.2">
      <c r="D143" s="9"/>
      <c r="E143" s="10"/>
      <c r="F143" s="10"/>
      <c r="G143" s="10"/>
      <c r="H143" s="10"/>
      <c r="I143" s="10"/>
    </row>
    <row r="144" spans="4:9" x14ac:dyDescent="0.2">
      <c r="D144" s="9"/>
      <c r="E144" s="10"/>
      <c r="F144" s="10"/>
      <c r="G144" s="10"/>
      <c r="H144" s="10"/>
      <c r="I144" s="10"/>
    </row>
    <row r="145" spans="4:6" x14ac:dyDescent="0.2">
      <c r="D145" s="9"/>
      <c r="E145" s="10"/>
      <c r="F145" s="10"/>
    </row>
    <row r="146" spans="4:6" x14ac:dyDescent="0.2">
      <c r="D146" s="9"/>
      <c r="E146" s="10"/>
      <c r="F146" s="10"/>
    </row>
    <row r="147" spans="4:6" x14ac:dyDescent="0.2">
      <c r="D147" s="9"/>
      <c r="E147" s="10"/>
      <c r="F147" s="10"/>
    </row>
    <row r="148" spans="4:6" x14ac:dyDescent="0.2">
      <c r="D148" s="9"/>
      <c r="E148" s="10"/>
      <c r="F148" s="10"/>
    </row>
    <row r="149" spans="4:6" x14ac:dyDescent="0.2">
      <c r="D149" s="9"/>
      <c r="E149" s="10"/>
      <c r="F149" s="10"/>
    </row>
    <row r="150" spans="4:6" x14ac:dyDescent="0.2">
      <c r="D150" s="9"/>
      <c r="E150" s="10"/>
      <c r="F150" s="10"/>
    </row>
    <row r="151" spans="4:6" x14ac:dyDescent="0.2">
      <c r="D151" s="9"/>
      <c r="E151" s="10"/>
      <c r="F151" s="10"/>
    </row>
    <row r="152" spans="4:6" x14ac:dyDescent="0.2">
      <c r="D152" s="9"/>
      <c r="E152" s="10"/>
      <c r="F152" s="10"/>
    </row>
    <row r="153" spans="4:6" x14ac:dyDescent="0.2">
      <c r="D153" s="9"/>
      <c r="E153" s="10"/>
      <c r="F153" s="10"/>
    </row>
    <row r="154" spans="4:6" x14ac:dyDescent="0.2">
      <c r="D154" s="9"/>
      <c r="E154" s="10"/>
      <c r="F154" s="10"/>
    </row>
    <row r="155" spans="4:6" x14ac:dyDescent="0.2">
      <c r="D155" s="9"/>
      <c r="E155" s="10"/>
      <c r="F155" s="10"/>
    </row>
    <row r="156" spans="4:6" x14ac:dyDescent="0.2">
      <c r="D156" s="9"/>
      <c r="E156" s="10"/>
      <c r="F156" s="10"/>
    </row>
    <row r="157" spans="4:6" x14ac:dyDescent="0.2">
      <c r="D157" s="9"/>
      <c r="E157" s="10"/>
      <c r="F157" s="10"/>
    </row>
    <row r="158" spans="4:6" x14ac:dyDescent="0.2">
      <c r="D158" s="9"/>
      <c r="E158" s="10"/>
      <c r="F158" s="10"/>
    </row>
    <row r="159" spans="4:6" x14ac:dyDescent="0.2">
      <c r="D159" s="9"/>
      <c r="E159" s="10"/>
      <c r="F159" s="10"/>
    </row>
    <row r="160" spans="4:6" x14ac:dyDescent="0.2">
      <c r="D160" s="9"/>
      <c r="E160" s="10"/>
      <c r="F160" s="10"/>
    </row>
    <row r="161" spans="4:6" x14ac:dyDescent="0.2">
      <c r="D161" s="9"/>
      <c r="E161" s="10"/>
      <c r="F161" s="10"/>
    </row>
    <row r="162" spans="4:6" x14ac:dyDescent="0.2">
      <c r="D162" s="9"/>
      <c r="E162" s="10"/>
      <c r="F162" s="10"/>
    </row>
    <row r="163" spans="4:6" x14ac:dyDescent="0.2">
      <c r="D163" s="9"/>
      <c r="E163" s="10"/>
      <c r="F163" s="10"/>
    </row>
    <row r="164" spans="4:6" x14ac:dyDescent="0.2">
      <c r="D164" s="9"/>
      <c r="E164" s="10"/>
      <c r="F164" s="10"/>
    </row>
    <row r="165" spans="4:6" x14ac:dyDescent="0.2">
      <c r="D165" s="9"/>
      <c r="E165" s="10"/>
      <c r="F165" s="10"/>
    </row>
    <row r="166" spans="4:6" x14ac:dyDescent="0.2">
      <c r="D166" s="9"/>
      <c r="E166" s="10"/>
      <c r="F166" s="10"/>
    </row>
    <row r="167" spans="4:6" x14ac:dyDescent="0.2">
      <c r="D167" s="9"/>
      <c r="E167" s="10"/>
      <c r="F167" s="10"/>
    </row>
    <row r="168" spans="4:6" x14ac:dyDescent="0.2">
      <c r="D168" s="9"/>
      <c r="E168" s="10"/>
      <c r="F168" s="10"/>
    </row>
    <row r="169" spans="4:6" x14ac:dyDescent="0.2">
      <c r="D169" s="9"/>
      <c r="E169" s="10"/>
      <c r="F169" s="10"/>
    </row>
    <row r="170" spans="4:6" x14ac:dyDescent="0.2">
      <c r="D170" s="9"/>
      <c r="E170" s="10"/>
      <c r="F170" s="10"/>
    </row>
    <row r="171" spans="4:6" x14ac:dyDescent="0.2">
      <c r="D171" s="9"/>
      <c r="E171" s="10"/>
      <c r="F171" s="10"/>
    </row>
    <row r="172" spans="4:6" x14ac:dyDescent="0.2">
      <c r="D172" s="9"/>
      <c r="E172" s="10"/>
      <c r="F172" s="10"/>
    </row>
    <row r="173" spans="4:6" x14ac:dyDescent="0.2">
      <c r="D173" s="9"/>
      <c r="E173" s="10"/>
      <c r="F173" s="10"/>
    </row>
    <row r="174" spans="4:6" x14ac:dyDescent="0.2">
      <c r="D174" s="9"/>
      <c r="E174" s="10"/>
      <c r="F174" s="10"/>
    </row>
    <row r="175" spans="4:6" x14ac:dyDescent="0.2">
      <c r="D175" s="9"/>
      <c r="E175" s="10"/>
      <c r="F175" s="10"/>
    </row>
    <row r="176" spans="4:6" x14ac:dyDescent="0.2">
      <c r="D176" s="9"/>
      <c r="E176" s="10"/>
      <c r="F176" s="10"/>
    </row>
    <row r="177" spans="4:6" x14ac:dyDescent="0.2">
      <c r="D177" s="9"/>
      <c r="E177" s="10"/>
      <c r="F177" s="10"/>
    </row>
    <row r="178" spans="4:6" x14ac:dyDescent="0.2">
      <c r="D178" s="9"/>
      <c r="E178" s="10"/>
      <c r="F178" s="10"/>
    </row>
    <row r="179" spans="4:6" x14ac:dyDescent="0.2">
      <c r="D179" s="9"/>
      <c r="E179" s="10"/>
      <c r="F179" s="10"/>
    </row>
    <row r="180" spans="4:6" x14ac:dyDescent="0.2">
      <c r="D180" s="9"/>
      <c r="E180" s="10"/>
      <c r="F180" s="10"/>
    </row>
    <row r="181" spans="4:6" x14ac:dyDescent="0.2">
      <c r="D181" s="9"/>
      <c r="E181" s="10"/>
      <c r="F181" s="10"/>
    </row>
    <row r="182" spans="4:6" x14ac:dyDescent="0.2">
      <c r="D182" s="9"/>
      <c r="E182" s="10"/>
      <c r="F182" s="10"/>
    </row>
    <row r="183" spans="4:6" x14ac:dyDescent="0.2">
      <c r="D183" s="9"/>
      <c r="E183" s="10"/>
      <c r="F183" s="10"/>
    </row>
    <row r="184" spans="4:6" x14ac:dyDescent="0.2">
      <c r="D184" s="9"/>
      <c r="E184" s="10"/>
      <c r="F184" s="10"/>
    </row>
    <row r="185" spans="4:6" x14ac:dyDescent="0.2">
      <c r="D185" s="9"/>
      <c r="E185" s="10"/>
      <c r="F185" s="10"/>
    </row>
    <row r="186" spans="4:6" x14ac:dyDescent="0.2">
      <c r="D186" s="9"/>
      <c r="E186" s="10"/>
      <c r="F186" s="10"/>
    </row>
    <row r="187" spans="4:6" x14ac:dyDescent="0.2">
      <c r="D187" s="9"/>
      <c r="E187" s="10"/>
      <c r="F187" s="10"/>
    </row>
    <row r="188" spans="4:6" x14ac:dyDescent="0.2">
      <c r="D188" s="9"/>
      <c r="E188" s="10"/>
      <c r="F188" s="10"/>
    </row>
    <row r="189" spans="4:6" x14ac:dyDescent="0.2">
      <c r="D189" s="9"/>
      <c r="E189" s="10"/>
      <c r="F189" s="10"/>
    </row>
    <row r="190" spans="4:6" x14ac:dyDescent="0.2">
      <c r="D190" s="9"/>
      <c r="E190" s="10"/>
      <c r="F190" s="10"/>
    </row>
    <row r="191" spans="4:6" x14ac:dyDescent="0.2">
      <c r="D191" s="9"/>
      <c r="E191" s="10"/>
      <c r="F191" s="10"/>
    </row>
    <row r="192" spans="4:6" x14ac:dyDescent="0.2">
      <c r="D192" s="9"/>
      <c r="E192" s="10"/>
      <c r="F192" s="10"/>
    </row>
    <row r="193" spans="4:6" x14ac:dyDescent="0.2">
      <c r="D193" s="9"/>
      <c r="E193" s="10"/>
      <c r="F193" s="10"/>
    </row>
    <row r="194" spans="4:6" x14ac:dyDescent="0.2">
      <c r="D194" s="9"/>
      <c r="E194" s="10"/>
      <c r="F194" s="10"/>
    </row>
    <row r="195" spans="4:6" x14ac:dyDescent="0.2">
      <c r="D195" s="9"/>
      <c r="E195" s="10"/>
      <c r="F195" s="10"/>
    </row>
    <row r="196" spans="4:6" x14ac:dyDescent="0.2">
      <c r="D196" s="9"/>
      <c r="E196" s="10"/>
      <c r="F196" s="10"/>
    </row>
    <row r="197" spans="4:6" x14ac:dyDescent="0.2">
      <c r="D197" s="9"/>
      <c r="E197" s="10"/>
      <c r="F197" s="10"/>
    </row>
    <row r="198" spans="4:6" x14ac:dyDescent="0.2">
      <c r="D198" s="9"/>
      <c r="E198" s="10"/>
      <c r="F198" s="10"/>
    </row>
    <row r="199" spans="4:6" x14ac:dyDescent="0.2">
      <c r="D199" s="9"/>
      <c r="E199" s="10"/>
      <c r="F199" s="10"/>
    </row>
    <row r="200" spans="4:6" x14ac:dyDescent="0.2">
      <c r="D200" s="9"/>
      <c r="E200" s="10"/>
      <c r="F200" s="10"/>
    </row>
    <row r="201" spans="4:6" x14ac:dyDescent="0.2">
      <c r="D201" s="9"/>
      <c r="E201" s="10"/>
      <c r="F201" s="10"/>
    </row>
    <row r="202" spans="4:6" x14ac:dyDescent="0.2">
      <c r="D202" s="9"/>
      <c r="E202" s="10"/>
      <c r="F202" s="10"/>
    </row>
    <row r="203" spans="4:6" x14ac:dyDescent="0.2">
      <c r="D203" s="9"/>
      <c r="E203" s="10"/>
      <c r="F203" s="10"/>
    </row>
    <row r="204" spans="4:6" x14ac:dyDescent="0.2">
      <c r="D204" s="9"/>
      <c r="E204" s="10"/>
      <c r="F204" s="10"/>
    </row>
    <row r="205" spans="4:6" x14ac:dyDescent="0.2">
      <c r="D205" s="9"/>
      <c r="E205" s="10"/>
      <c r="F205" s="10"/>
    </row>
    <row r="206" spans="4:6" x14ac:dyDescent="0.2">
      <c r="D206" s="9"/>
      <c r="E206" s="10"/>
      <c r="F206" s="10"/>
    </row>
    <row r="207" spans="4:6" x14ac:dyDescent="0.2">
      <c r="D207" s="9"/>
      <c r="E207" s="10"/>
      <c r="F207" s="10"/>
    </row>
    <row r="208" spans="4:6" x14ac:dyDescent="0.2">
      <c r="D208" s="9"/>
      <c r="E208" s="10"/>
      <c r="F208" s="10"/>
    </row>
    <row r="209" spans="4:6" x14ac:dyDescent="0.2">
      <c r="D209" s="9"/>
      <c r="E209" s="10"/>
      <c r="F209" s="10"/>
    </row>
    <row r="210" spans="4:6" x14ac:dyDescent="0.2">
      <c r="D210" s="9"/>
      <c r="E210" s="10"/>
      <c r="F210" s="10"/>
    </row>
    <row r="211" spans="4:6" x14ac:dyDescent="0.2">
      <c r="D211" s="9"/>
      <c r="E211" s="10"/>
      <c r="F211" s="10"/>
    </row>
    <row r="212" spans="4:6" x14ac:dyDescent="0.2">
      <c r="D212" s="9"/>
      <c r="E212" s="10"/>
      <c r="F212" s="10"/>
    </row>
    <row r="213" spans="4:6" x14ac:dyDescent="0.2">
      <c r="D213" s="9"/>
      <c r="E213" s="10"/>
      <c r="F213" s="10"/>
    </row>
    <row r="214" spans="4:6" x14ac:dyDescent="0.2">
      <c r="D214" s="9"/>
      <c r="E214" s="10"/>
      <c r="F214" s="10"/>
    </row>
    <row r="215" spans="4:6" x14ac:dyDescent="0.2">
      <c r="D215" s="9"/>
      <c r="E215" s="10"/>
      <c r="F215" s="10"/>
    </row>
    <row r="216" spans="4:6" x14ac:dyDescent="0.2">
      <c r="D216" s="9"/>
      <c r="E216" s="10"/>
      <c r="F216" s="10"/>
    </row>
    <row r="217" spans="4:6" x14ac:dyDescent="0.2">
      <c r="D217" s="9"/>
      <c r="E217" s="10"/>
      <c r="F217" s="10"/>
    </row>
    <row r="218" spans="4:6" x14ac:dyDescent="0.2">
      <c r="D218" s="9"/>
      <c r="E218" s="10"/>
      <c r="F218" s="10"/>
    </row>
    <row r="219" spans="4:6" x14ac:dyDescent="0.2">
      <c r="D219" s="9"/>
      <c r="E219" s="10"/>
      <c r="F219" s="10"/>
    </row>
    <row r="220" spans="4:6" x14ac:dyDescent="0.2">
      <c r="D220" s="9"/>
      <c r="E220" s="10"/>
      <c r="F220" s="10"/>
    </row>
    <row r="221" spans="4:6" x14ac:dyDescent="0.2">
      <c r="D221" s="9"/>
      <c r="E221" s="10"/>
      <c r="F221" s="10"/>
    </row>
    <row r="222" spans="4:6" x14ac:dyDescent="0.2">
      <c r="D222" s="9"/>
      <c r="E222" s="10"/>
      <c r="F222" s="10"/>
    </row>
    <row r="223" spans="4:6" x14ac:dyDescent="0.2">
      <c r="D223" s="9"/>
      <c r="E223" s="10"/>
      <c r="F223" s="10"/>
    </row>
    <row r="224" spans="4:6" x14ac:dyDescent="0.2">
      <c r="D224" s="9"/>
      <c r="E224" s="10"/>
      <c r="F224" s="10"/>
    </row>
    <row r="225" spans="4:6" x14ac:dyDescent="0.2">
      <c r="D225" s="9"/>
      <c r="E225" s="10"/>
      <c r="F225" s="10"/>
    </row>
    <row r="226" spans="4:6" x14ac:dyDescent="0.2">
      <c r="D226" s="9"/>
      <c r="E226" s="10"/>
      <c r="F226" s="10"/>
    </row>
    <row r="227" spans="4:6" x14ac:dyDescent="0.2">
      <c r="D227" s="9"/>
      <c r="E227" s="10"/>
      <c r="F227" s="10"/>
    </row>
    <row r="228" spans="4:6" x14ac:dyDescent="0.2">
      <c r="D228" s="9"/>
      <c r="E228" s="10"/>
      <c r="F228" s="10"/>
    </row>
    <row r="229" spans="4:6" x14ac:dyDescent="0.2">
      <c r="D229" s="9"/>
      <c r="E229" s="10"/>
      <c r="F229" s="10"/>
    </row>
    <row r="230" spans="4:6" x14ac:dyDescent="0.2">
      <c r="D230" s="9"/>
      <c r="E230" s="10"/>
      <c r="F230" s="10"/>
    </row>
    <row r="231" spans="4:6" x14ac:dyDescent="0.2">
      <c r="D231" s="9"/>
      <c r="E231" s="10"/>
      <c r="F231" s="10"/>
    </row>
    <row r="232" spans="4:6" x14ac:dyDescent="0.2">
      <c r="D232" s="9"/>
      <c r="E232" s="10"/>
      <c r="F232" s="10"/>
    </row>
    <row r="233" spans="4:6" x14ac:dyDescent="0.2">
      <c r="D233" s="9"/>
      <c r="E233" s="10"/>
      <c r="F233" s="10"/>
    </row>
    <row r="234" spans="4:6" x14ac:dyDescent="0.2">
      <c r="D234" s="9"/>
      <c r="E234" s="10"/>
      <c r="F234" s="10"/>
    </row>
    <row r="235" spans="4:6" x14ac:dyDescent="0.2">
      <c r="D235" s="9"/>
      <c r="E235" s="10"/>
      <c r="F235" s="10"/>
    </row>
    <row r="236" spans="4:6" x14ac:dyDescent="0.2">
      <c r="D236" s="9"/>
      <c r="E236" s="10"/>
      <c r="F236" s="10"/>
    </row>
    <row r="237" spans="4:6" x14ac:dyDescent="0.2">
      <c r="D237" s="9"/>
      <c r="E237" s="10"/>
      <c r="F237" s="10"/>
    </row>
    <row r="238" spans="4:6" x14ac:dyDescent="0.2">
      <c r="D238" s="9"/>
      <c r="E238" s="10"/>
      <c r="F238" s="10"/>
    </row>
    <row r="239" spans="4:6" x14ac:dyDescent="0.2">
      <c r="D239" s="9"/>
      <c r="E239" s="10"/>
      <c r="F239" s="10"/>
    </row>
    <row r="240" spans="4:6" x14ac:dyDescent="0.2">
      <c r="D240" s="9"/>
      <c r="E240" s="10"/>
      <c r="F240" s="10"/>
    </row>
    <row r="241" spans="4:6" x14ac:dyDescent="0.2">
      <c r="D241" s="9"/>
      <c r="E241" s="10"/>
      <c r="F241" s="10"/>
    </row>
    <row r="242" spans="4:6" x14ac:dyDescent="0.2">
      <c r="D242" s="9"/>
      <c r="E242" s="10"/>
      <c r="F242" s="10"/>
    </row>
    <row r="243" spans="4:6" x14ac:dyDescent="0.2">
      <c r="D243" s="9"/>
      <c r="E243" s="10"/>
      <c r="F243" s="10"/>
    </row>
    <row r="244" spans="4:6" x14ac:dyDescent="0.2">
      <c r="D244" s="9"/>
      <c r="E244" s="10"/>
      <c r="F244" s="10"/>
    </row>
    <row r="245" spans="4:6" x14ac:dyDescent="0.2">
      <c r="D245" s="9"/>
      <c r="E245" s="10"/>
      <c r="F245" s="10"/>
    </row>
    <row r="246" spans="4:6" x14ac:dyDescent="0.2">
      <c r="D246" s="9"/>
      <c r="E246" s="10"/>
      <c r="F246" s="10"/>
    </row>
    <row r="247" spans="4:6" x14ac:dyDescent="0.2">
      <c r="D247" s="9"/>
      <c r="E247" s="10"/>
      <c r="F247" s="10"/>
    </row>
    <row r="248" spans="4:6" x14ac:dyDescent="0.2">
      <c r="D248" s="9"/>
      <c r="E248" s="10"/>
      <c r="F248" s="10"/>
    </row>
    <row r="249" spans="4:6" x14ac:dyDescent="0.2">
      <c r="D249" s="9"/>
      <c r="E249" s="10"/>
      <c r="F249" s="10"/>
    </row>
    <row r="250" spans="4:6" x14ac:dyDescent="0.2">
      <c r="D250" s="9"/>
      <c r="E250" s="10"/>
      <c r="F250" s="10"/>
    </row>
    <row r="251" spans="4:6" x14ac:dyDescent="0.2">
      <c r="D251" s="9"/>
      <c r="E251" s="10"/>
      <c r="F251" s="10"/>
    </row>
    <row r="252" spans="4:6" x14ac:dyDescent="0.2">
      <c r="D252" s="9"/>
      <c r="E252" s="10"/>
      <c r="F252" s="10"/>
    </row>
    <row r="253" spans="4:6" x14ac:dyDescent="0.2">
      <c r="D253" s="9"/>
      <c r="E253" s="10"/>
      <c r="F253" s="10"/>
    </row>
    <row r="254" spans="4:6" x14ac:dyDescent="0.2">
      <c r="D254" s="9"/>
      <c r="E254" s="10"/>
      <c r="F254" s="10"/>
    </row>
    <row r="255" spans="4:6" x14ac:dyDescent="0.2">
      <c r="D255" s="9"/>
      <c r="E255" s="10"/>
      <c r="F255" s="10"/>
    </row>
    <row r="256" spans="4:6" x14ac:dyDescent="0.2">
      <c r="D256" s="9"/>
      <c r="E256" s="10"/>
      <c r="F256" s="10"/>
    </row>
    <row r="257" spans="4:6" x14ac:dyDescent="0.2">
      <c r="D257" s="9"/>
      <c r="E257" s="10"/>
      <c r="F257" s="10"/>
    </row>
    <row r="258" spans="4:6" x14ac:dyDescent="0.2">
      <c r="D258" s="9"/>
      <c r="E258" s="10"/>
      <c r="F258" s="10"/>
    </row>
    <row r="259" spans="4:6" x14ac:dyDescent="0.2">
      <c r="D259" s="9"/>
      <c r="E259" s="10"/>
      <c r="F259" s="10"/>
    </row>
    <row r="260" spans="4:6" x14ac:dyDescent="0.2">
      <c r="D260" s="9"/>
      <c r="E260" s="10"/>
      <c r="F260" s="10"/>
    </row>
    <row r="261" spans="4:6" x14ac:dyDescent="0.2">
      <c r="D261" s="9"/>
      <c r="E261" s="10"/>
      <c r="F261" s="10"/>
    </row>
    <row r="262" spans="4:6" x14ac:dyDescent="0.2">
      <c r="D262" s="9"/>
      <c r="E262" s="10"/>
      <c r="F262" s="10"/>
    </row>
    <row r="263" spans="4:6" x14ac:dyDescent="0.2">
      <c r="D263" s="9"/>
      <c r="E263" s="10"/>
      <c r="F263" s="10"/>
    </row>
    <row r="264" spans="4:6" x14ac:dyDescent="0.2">
      <c r="D264" s="9"/>
      <c r="E264" s="10"/>
      <c r="F264" s="10"/>
    </row>
    <row r="265" spans="4:6" x14ac:dyDescent="0.2">
      <c r="D265" s="9"/>
      <c r="E265" s="10"/>
      <c r="F265" s="10"/>
    </row>
    <row r="266" spans="4:6" x14ac:dyDescent="0.2">
      <c r="D266" s="9"/>
      <c r="E266" s="10"/>
      <c r="F266" s="10"/>
    </row>
    <row r="267" spans="4:6" x14ac:dyDescent="0.2">
      <c r="D267" s="9"/>
      <c r="E267" s="10"/>
      <c r="F267" s="10"/>
    </row>
    <row r="268" spans="4:6" x14ac:dyDescent="0.2">
      <c r="D268" s="9"/>
      <c r="E268" s="10"/>
      <c r="F268" s="10"/>
    </row>
    <row r="269" spans="4:6" x14ac:dyDescent="0.2">
      <c r="D269" s="9"/>
      <c r="E269" s="10"/>
      <c r="F269" s="10"/>
    </row>
    <row r="270" spans="4:6" x14ac:dyDescent="0.2">
      <c r="D270" s="9"/>
      <c r="E270" s="10"/>
      <c r="F270" s="10"/>
    </row>
    <row r="271" spans="4:6" x14ac:dyDescent="0.2">
      <c r="D271" s="9"/>
      <c r="E271" s="10"/>
      <c r="F271" s="10"/>
    </row>
    <row r="272" spans="4:6" x14ac:dyDescent="0.2">
      <c r="D272" s="9"/>
      <c r="E272" s="10"/>
      <c r="F272" s="10"/>
    </row>
    <row r="273" spans="4:6" x14ac:dyDescent="0.2">
      <c r="D273" s="9"/>
      <c r="E273" s="10"/>
      <c r="F273" s="10"/>
    </row>
    <row r="274" spans="4:6" x14ac:dyDescent="0.2">
      <c r="D274" s="9"/>
      <c r="E274" s="10"/>
      <c r="F274" s="10"/>
    </row>
    <row r="275" spans="4:6" x14ac:dyDescent="0.2">
      <c r="D275" s="9"/>
      <c r="E275" s="10"/>
      <c r="F275" s="10"/>
    </row>
    <row r="276" spans="4:6" x14ac:dyDescent="0.2">
      <c r="D276" s="9"/>
      <c r="E276" s="10"/>
      <c r="F276" s="10"/>
    </row>
    <row r="277" spans="4:6" x14ac:dyDescent="0.2">
      <c r="D277" s="9"/>
      <c r="E277" s="10"/>
      <c r="F277" s="10"/>
    </row>
    <row r="278" spans="4:6" x14ac:dyDescent="0.2">
      <c r="D278" s="9"/>
      <c r="E278" s="10"/>
      <c r="F278" s="10"/>
    </row>
    <row r="279" spans="4:6" x14ac:dyDescent="0.2">
      <c r="D279" s="9"/>
      <c r="E279" s="10"/>
      <c r="F279" s="10"/>
    </row>
    <row r="280" spans="4:6" x14ac:dyDescent="0.2">
      <c r="D280" s="9"/>
      <c r="E280" s="10"/>
      <c r="F280" s="10"/>
    </row>
    <row r="281" spans="4:6" x14ac:dyDescent="0.2">
      <c r="D281" s="9"/>
      <c r="E281" s="10"/>
      <c r="F281" s="10"/>
    </row>
    <row r="282" spans="4:6" x14ac:dyDescent="0.2">
      <c r="D282" s="9"/>
      <c r="E282" s="10"/>
      <c r="F282" s="10"/>
    </row>
    <row r="283" spans="4:6" x14ac:dyDescent="0.2">
      <c r="D283" s="9"/>
      <c r="E283" s="10"/>
      <c r="F283" s="10"/>
    </row>
    <row r="284" spans="4:6" x14ac:dyDescent="0.2">
      <c r="D284" s="9"/>
      <c r="E284" s="10"/>
      <c r="F284" s="10"/>
    </row>
    <row r="285" spans="4:6" x14ac:dyDescent="0.2">
      <c r="D285" s="9"/>
      <c r="E285" s="10"/>
      <c r="F285" s="10"/>
    </row>
    <row r="286" spans="4:6" x14ac:dyDescent="0.2">
      <c r="D286" s="9"/>
      <c r="E286" s="10"/>
      <c r="F286" s="10"/>
    </row>
    <row r="287" spans="4:6" x14ac:dyDescent="0.2">
      <c r="D287" s="9"/>
      <c r="E287" s="10"/>
      <c r="F287" s="10"/>
    </row>
    <row r="288" spans="4:6" x14ac:dyDescent="0.2">
      <c r="D288" s="9"/>
      <c r="E288" s="10"/>
      <c r="F288" s="10"/>
    </row>
    <row r="289" spans="4:6" x14ac:dyDescent="0.2">
      <c r="D289" s="9"/>
      <c r="E289" s="10"/>
      <c r="F289" s="10"/>
    </row>
    <row r="290" spans="4:6" x14ac:dyDescent="0.2">
      <c r="D290" s="9"/>
      <c r="E290" s="10"/>
      <c r="F290" s="10"/>
    </row>
    <row r="291" spans="4:6" x14ac:dyDescent="0.2">
      <c r="D291" s="9"/>
      <c r="E291" s="10"/>
      <c r="F291" s="10"/>
    </row>
    <row r="292" spans="4:6" x14ac:dyDescent="0.2">
      <c r="D292" s="9"/>
      <c r="E292" s="10"/>
      <c r="F292" s="10"/>
    </row>
    <row r="293" spans="4:6" x14ac:dyDescent="0.2">
      <c r="D293" s="9"/>
      <c r="E293" s="10"/>
      <c r="F293" s="10"/>
    </row>
    <row r="294" spans="4:6" x14ac:dyDescent="0.2">
      <c r="D294" s="9"/>
      <c r="E294" s="10"/>
      <c r="F294" s="10"/>
    </row>
    <row r="295" spans="4:6" x14ac:dyDescent="0.2">
      <c r="D295" s="9"/>
      <c r="E295" s="10"/>
      <c r="F295" s="10"/>
    </row>
    <row r="296" spans="4:6" x14ac:dyDescent="0.2">
      <c r="D296" s="9"/>
      <c r="E296" s="10"/>
      <c r="F296" s="10"/>
    </row>
    <row r="297" spans="4:6" x14ac:dyDescent="0.2">
      <c r="D297" s="9"/>
      <c r="E297" s="10"/>
      <c r="F297" s="10"/>
    </row>
    <row r="298" spans="4:6" x14ac:dyDescent="0.2">
      <c r="D298" s="9"/>
      <c r="E298" s="10"/>
      <c r="F298" s="10"/>
    </row>
    <row r="299" spans="4:6" x14ac:dyDescent="0.2">
      <c r="D299" s="9"/>
      <c r="E299" s="10"/>
      <c r="F299" s="10"/>
    </row>
    <row r="300" spans="4:6" x14ac:dyDescent="0.2">
      <c r="D300" s="9"/>
      <c r="E300" s="10"/>
      <c r="F300" s="10"/>
    </row>
    <row r="301" spans="4:6" x14ac:dyDescent="0.2">
      <c r="D301" s="9"/>
      <c r="E301" s="10"/>
      <c r="F301" s="10"/>
    </row>
    <row r="302" spans="4:6" x14ac:dyDescent="0.2">
      <c r="D302" s="9"/>
      <c r="E302" s="10"/>
      <c r="F302" s="10"/>
    </row>
    <row r="303" spans="4:6" x14ac:dyDescent="0.2">
      <c r="D303" s="9"/>
      <c r="E303" s="10"/>
      <c r="F303" s="10"/>
    </row>
    <row r="304" spans="4:6" x14ac:dyDescent="0.2">
      <c r="D304" s="9"/>
      <c r="E304" s="10"/>
      <c r="F304" s="10"/>
    </row>
    <row r="305" spans="4:6" x14ac:dyDescent="0.2">
      <c r="D305" s="9"/>
      <c r="E305" s="10"/>
      <c r="F305" s="10"/>
    </row>
    <row r="306" spans="4:6" x14ac:dyDescent="0.2">
      <c r="D306" s="9"/>
      <c r="E306" s="10"/>
      <c r="F306" s="10"/>
    </row>
    <row r="307" spans="4:6" x14ac:dyDescent="0.2">
      <c r="D307" s="9"/>
      <c r="E307" s="10"/>
      <c r="F307" s="10"/>
    </row>
    <row r="308" spans="4:6" x14ac:dyDescent="0.2">
      <c r="D308" s="9"/>
      <c r="E308" s="10"/>
      <c r="F308" s="10"/>
    </row>
    <row r="309" spans="4:6" x14ac:dyDescent="0.2">
      <c r="D309" s="9"/>
      <c r="E309" s="10"/>
      <c r="F309" s="10"/>
    </row>
    <row r="310" spans="4:6" x14ac:dyDescent="0.2">
      <c r="D310" s="9"/>
      <c r="E310" s="10"/>
      <c r="F310" s="10"/>
    </row>
    <row r="311" spans="4:6" x14ac:dyDescent="0.2">
      <c r="D311" s="9"/>
      <c r="E311" s="10"/>
      <c r="F311" s="10"/>
    </row>
    <row r="312" spans="4:6" x14ac:dyDescent="0.2">
      <c r="D312" s="9"/>
      <c r="E312" s="10"/>
      <c r="F312" s="10"/>
    </row>
    <row r="313" spans="4:6" x14ac:dyDescent="0.2">
      <c r="D313" s="9"/>
      <c r="E313" s="10"/>
      <c r="F313" s="10"/>
    </row>
    <row r="314" spans="4:6" x14ac:dyDescent="0.2">
      <c r="D314" s="9"/>
      <c r="E314" s="10"/>
      <c r="F314" s="10"/>
    </row>
    <row r="315" spans="4:6" x14ac:dyDescent="0.2">
      <c r="D315" s="9"/>
      <c r="E315" s="10"/>
      <c r="F315" s="10"/>
    </row>
    <row r="316" spans="4:6" x14ac:dyDescent="0.2">
      <c r="D316" s="9"/>
      <c r="E316" s="10"/>
      <c r="F316" s="10"/>
    </row>
    <row r="317" spans="4:6" x14ac:dyDescent="0.2">
      <c r="D317" s="9"/>
      <c r="E317" s="10"/>
      <c r="F317" s="10"/>
    </row>
    <row r="318" spans="4:6" x14ac:dyDescent="0.2">
      <c r="D318" s="9"/>
      <c r="E318" s="10"/>
      <c r="F318" s="10"/>
    </row>
    <row r="319" spans="4:6" x14ac:dyDescent="0.2">
      <c r="D319" s="9"/>
      <c r="E319" s="10"/>
      <c r="F319" s="10"/>
    </row>
    <row r="320" spans="4:6" x14ac:dyDescent="0.2">
      <c r="D320" s="9"/>
      <c r="E320" s="10"/>
      <c r="F320" s="10"/>
    </row>
    <row r="321" spans="4:6" x14ac:dyDescent="0.2">
      <c r="D321" s="9"/>
      <c r="E321" s="10"/>
      <c r="F321" s="10"/>
    </row>
    <row r="322" spans="4:6" x14ac:dyDescent="0.2">
      <c r="D322" s="9"/>
      <c r="E322" s="10"/>
      <c r="F322" s="10"/>
    </row>
    <row r="323" spans="4:6" x14ac:dyDescent="0.2">
      <c r="D323" s="9"/>
      <c r="E323" s="10"/>
      <c r="F323" s="10"/>
    </row>
    <row r="324" spans="4:6" x14ac:dyDescent="0.2">
      <c r="D324" s="9"/>
      <c r="E324" s="10"/>
      <c r="F324" s="10"/>
    </row>
    <row r="325" spans="4:6" x14ac:dyDescent="0.2">
      <c r="D325" s="9"/>
      <c r="E325" s="10"/>
      <c r="F325" s="10"/>
    </row>
    <row r="326" spans="4:6" x14ac:dyDescent="0.2">
      <c r="D326" s="9"/>
      <c r="E326" s="10"/>
      <c r="F326" s="10"/>
    </row>
    <row r="327" spans="4:6" x14ac:dyDescent="0.2">
      <c r="D327" s="9"/>
      <c r="E327" s="10"/>
      <c r="F327" s="10"/>
    </row>
    <row r="328" spans="4:6" x14ac:dyDescent="0.2">
      <c r="D328" s="9"/>
      <c r="E328" s="10"/>
      <c r="F328" s="10"/>
    </row>
    <row r="329" spans="4:6" x14ac:dyDescent="0.2">
      <c r="D329" s="9"/>
      <c r="E329" s="10"/>
      <c r="F329" s="10"/>
    </row>
    <row r="330" spans="4:6" x14ac:dyDescent="0.2">
      <c r="D330" s="9"/>
      <c r="E330" s="10"/>
      <c r="F330" s="10"/>
    </row>
    <row r="331" spans="4:6" x14ac:dyDescent="0.2">
      <c r="D331" s="9"/>
      <c r="E331" s="10"/>
      <c r="F331" s="10"/>
    </row>
    <row r="332" spans="4:6" x14ac:dyDescent="0.2">
      <c r="D332" s="9"/>
      <c r="E332" s="10"/>
      <c r="F332" s="10"/>
    </row>
    <row r="333" spans="4:6" x14ac:dyDescent="0.2">
      <c r="D333" s="9"/>
      <c r="E333" s="10"/>
      <c r="F333" s="10"/>
    </row>
    <row r="334" spans="4:6" x14ac:dyDescent="0.2">
      <c r="D334" s="9"/>
      <c r="E334" s="10"/>
      <c r="F334" s="10"/>
    </row>
    <row r="335" spans="4:6" x14ac:dyDescent="0.2">
      <c r="D335" s="9"/>
      <c r="E335" s="10"/>
      <c r="F335" s="10"/>
    </row>
    <row r="336" spans="4:6" x14ac:dyDescent="0.2">
      <c r="D336" s="9"/>
      <c r="E336" s="10"/>
      <c r="F336" s="10"/>
    </row>
    <row r="337" spans="4:6" x14ac:dyDescent="0.2">
      <c r="D337" s="9"/>
      <c r="E337" s="10"/>
      <c r="F337" s="10"/>
    </row>
    <row r="338" spans="4:6" x14ac:dyDescent="0.2">
      <c r="D338" s="9"/>
      <c r="E338" s="10"/>
      <c r="F338" s="10"/>
    </row>
    <row r="339" spans="4:6" x14ac:dyDescent="0.2">
      <c r="D339" s="9"/>
      <c r="E339" s="10"/>
      <c r="F339" s="10"/>
    </row>
    <row r="340" spans="4:6" x14ac:dyDescent="0.2">
      <c r="D340" s="9"/>
      <c r="E340" s="10"/>
      <c r="F340" s="10"/>
    </row>
    <row r="341" spans="4:6" x14ac:dyDescent="0.2">
      <c r="D341" s="9"/>
      <c r="E341" s="10"/>
      <c r="F341" s="10"/>
    </row>
    <row r="342" spans="4:6" x14ac:dyDescent="0.2">
      <c r="D342" s="9"/>
      <c r="E342" s="10"/>
      <c r="F342" s="10"/>
    </row>
    <row r="343" spans="4:6" x14ac:dyDescent="0.2">
      <c r="D343" s="9"/>
      <c r="E343" s="10"/>
      <c r="F343" s="10"/>
    </row>
    <row r="344" spans="4:6" x14ac:dyDescent="0.2">
      <c r="D344" s="9"/>
      <c r="E344" s="10"/>
      <c r="F344" s="10"/>
    </row>
    <row r="345" spans="4:6" x14ac:dyDescent="0.2">
      <c r="D345" s="9"/>
      <c r="E345" s="10"/>
      <c r="F345" s="10"/>
    </row>
    <row r="346" spans="4:6" x14ac:dyDescent="0.2">
      <c r="D346" s="9"/>
      <c r="E346" s="10"/>
      <c r="F346" s="10"/>
    </row>
    <row r="347" spans="4:6" x14ac:dyDescent="0.2">
      <c r="D347" s="9"/>
      <c r="E347" s="10"/>
      <c r="F347" s="10"/>
    </row>
    <row r="348" spans="4:6" x14ac:dyDescent="0.2">
      <c r="D348" s="9"/>
      <c r="E348" s="10"/>
      <c r="F348" s="10"/>
    </row>
    <row r="349" spans="4:6" x14ac:dyDescent="0.2">
      <c r="D349" s="9"/>
      <c r="E349" s="10"/>
      <c r="F349" s="10"/>
    </row>
    <row r="350" spans="4:6" x14ac:dyDescent="0.2">
      <c r="D350" s="9"/>
      <c r="E350" s="10"/>
      <c r="F350" s="10"/>
    </row>
    <row r="351" spans="4:6" x14ac:dyDescent="0.2">
      <c r="D351" s="9"/>
      <c r="E351" s="10"/>
      <c r="F351" s="10"/>
    </row>
    <row r="352" spans="4:6" x14ac:dyDescent="0.2">
      <c r="D352" s="9"/>
      <c r="E352" s="10"/>
      <c r="F352" s="10"/>
    </row>
    <row r="353" spans="4:6" x14ac:dyDescent="0.2">
      <c r="D353" s="9"/>
      <c r="E353" s="10"/>
      <c r="F353" s="10"/>
    </row>
    <row r="354" spans="4:6" x14ac:dyDescent="0.2">
      <c r="D354" s="9"/>
      <c r="E354" s="10"/>
      <c r="F354" s="10"/>
    </row>
    <row r="355" spans="4:6" x14ac:dyDescent="0.2">
      <c r="D355" s="9"/>
      <c r="E355" s="10"/>
      <c r="F355" s="10"/>
    </row>
    <row r="356" spans="4:6" x14ac:dyDescent="0.2">
      <c r="D356" s="9"/>
      <c r="E356" s="10"/>
      <c r="F356" s="10"/>
    </row>
    <row r="357" spans="4:6" x14ac:dyDescent="0.2">
      <c r="D357" s="9"/>
      <c r="E357" s="10"/>
      <c r="F357" s="10"/>
    </row>
    <row r="358" spans="4:6" x14ac:dyDescent="0.2">
      <c r="D358" s="9"/>
      <c r="E358" s="10"/>
      <c r="F358" s="10"/>
    </row>
    <row r="359" spans="4:6" x14ac:dyDescent="0.2">
      <c r="D359" s="9"/>
      <c r="E359" s="10"/>
      <c r="F359" s="10"/>
    </row>
    <row r="360" spans="4:6" x14ac:dyDescent="0.2">
      <c r="D360" s="9"/>
      <c r="E360" s="10"/>
      <c r="F360" s="10"/>
    </row>
    <row r="361" spans="4:6" x14ac:dyDescent="0.2">
      <c r="D361" s="9"/>
      <c r="E361" s="10"/>
      <c r="F361" s="10"/>
    </row>
    <row r="362" spans="4:6" x14ac:dyDescent="0.2">
      <c r="D362" s="9"/>
      <c r="E362" s="10"/>
      <c r="F362" s="10"/>
    </row>
    <row r="363" spans="4:6" x14ac:dyDescent="0.2">
      <c r="D363" s="9"/>
      <c r="E363" s="10"/>
      <c r="F363" s="10"/>
    </row>
    <row r="364" spans="4:6" x14ac:dyDescent="0.2">
      <c r="D364" s="9"/>
      <c r="E364" s="10"/>
      <c r="F364" s="10"/>
    </row>
    <row r="365" spans="4:6" x14ac:dyDescent="0.2">
      <c r="D365" s="9"/>
      <c r="E365" s="10"/>
      <c r="F365" s="10"/>
    </row>
    <row r="366" spans="4:6" x14ac:dyDescent="0.2">
      <c r="D366" s="9"/>
      <c r="E366" s="10"/>
      <c r="F366" s="10"/>
    </row>
    <row r="367" spans="4:6" x14ac:dyDescent="0.2">
      <c r="D367" s="9"/>
      <c r="E367" s="10"/>
      <c r="F367" s="10"/>
    </row>
    <row r="368" spans="4:6" x14ac:dyDescent="0.2">
      <c r="D368" s="9"/>
      <c r="E368" s="10"/>
      <c r="F368" s="10"/>
    </row>
    <row r="369" spans="4:6" x14ac:dyDescent="0.2">
      <c r="D369" s="9"/>
      <c r="E369" s="10"/>
      <c r="F369" s="10"/>
    </row>
    <row r="370" spans="4:6" x14ac:dyDescent="0.2">
      <c r="D370" s="9"/>
      <c r="E370" s="10"/>
      <c r="F370" s="10"/>
    </row>
    <row r="371" spans="4:6" x14ac:dyDescent="0.2">
      <c r="D371" s="9"/>
      <c r="E371" s="10"/>
      <c r="F371" s="10"/>
    </row>
    <row r="372" spans="4:6" x14ac:dyDescent="0.2">
      <c r="D372" s="9"/>
      <c r="E372" s="10"/>
      <c r="F372" s="10"/>
    </row>
    <row r="373" spans="4:6" x14ac:dyDescent="0.2">
      <c r="D373" s="9"/>
      <c r="E373" s="10"/>
      <c r="F373" s="10"/>
    </row>
    <row r="374" spans="4:6" x14ac:dyDescent="0.2">
      <c r="D374" s="9"/>
      <c r="E374" s="10"/>
      <c r="F374" s="10"/>
    </row>
    <row r="375" spans="4:6" x14ac:dyDescent="0.2">
      <c r="D375" s="9"/>
      <c r="E375" s="10"/>
      <c r="F375" s="10"/>
    </row>
    <row r="376" spans="4:6" x14ac:dyDescent="0.2">
      <c r="D376" s="9"/>
      <c r="E376" s="10"/>
      <c r="F376" s="10"/>
    </row>
    <row r="377" spans="4:6" x14ac:dyDescent="0.2">
      <c r="D377" s="9"/>
      <c r="E377" s="10"/>
      <c r="F377" s="10"/>
    </row>
    <row r="378" spans="4:6" x14ac:dyDescent="0.2">
      <c r="D378" s="9"/>
      <c r="E378" s="10"/>
      <c r="F378" s="10"/>
    </row>
    <row r="379" spans="4:6" x14ac:dyDescent="0.2">
      <c r="D379" s="9"/>
      <c r="E379" s="10"/>
      <c r="F379" s="10"/>
    </row>
    <row r="380" spans="4:6" x14ac:dyDescent="0.2">
      <c r="D380" s="9"/>
      <c r="E380" s="10"/>
      <c r="F380" s="10"/>
    </row>
    <row r="381" spans="4:6" x14ac:dyDescent="0.2">
      <c r="D381" s="9"/>
      <c r="E381" s="10"/>
      <c r="F381" s="10"/>
    </row>
    <row r="382" spans="4:6" x14ac:dyDescent="0.2">
      <c r="D382" s="9"/>
      <c r="E382" s="10"/>
      <c r="F382" s="10"/>
    </row>
    <row r="383" spans="4:6" x14ac:dyDescent="0.2">
      <c r="D383" s="9"/>
      <c r="E383" s="10"/>
      <c r="F383" s="10"/>
    </row>
    <row r="384" spans="4:6" x14ac:dyDescent="0.2">
      <c r="D384" s="9"/>
      <c r="E384" s="10"/>
      <c r="F384" s="10"/>
    </row>
    <row r="385" spans="4:6" x14ac:dyDescent="0.2">
      <c r="D385" s="9"/>
      <c r="E385" s="10"/>
      <c r="F385" s="10"/>
    </row>
    <row r="386" spans="4:6" x14ac:dyDescent="0.2">
      <c r="D386" s="9"/>
      <c r="E386" s="10"/>
      <c r="F386" s="10"/>
    </row>
    <row r="387" spans="4:6" x14ac:dyDescent="0.2">
      <c r="D387" s="9"/>
      <c r="E387" s="10"/>
      <c r="F387" s="10"/>
    </row>
    <row r="388" spans="4:6" x14ac:dyDescent="0.2">
      <c r="D388" s="9"/>
      <c r="E388" s="10"/>
      <c r="F388" s="10"/>
    </row>
    <row r="389" spans="4:6" x14ac:dyDescent="0.2">
      <c r="D389" s="9"/>
      <c r="E389" s="10"/>
      <c r="F389" s="10"/>
    </row>
    <row r="390" spans="4:6" x14ac:dyDescent="0.2">
      <c r="D390" s="9"/>
      <c r="E390" s="10"/>
      <c r="F390" s="10"/>
    </row>
    <row r="391" spans="4:6" x14ac:dyDescent="0.2">
      <c r="D391" s="9"/>
      <c r="E391" s="10"/>
      <c r="F391" s="10"/>
    </row>
    <row r="392" spans="4:6" x14ac:dyDescent="0.2">
      <c r="D392" s="9"/>
      <c r="E392" s="10"/>
      <c r="F392" s="10"/>
    </row>
    <row r="393" spans="4:6" x14ac:dyDescent="0.2">
      <c r="D393" s="9"/>
      <c r="E393" s="10"/>
      <c r="F393" s="10"/>
    </row>
    <row r="394" spans="4:6" x14ac:dyDescent="0.2">
      <c r="D394" s="9"/>
      <c r="E394" s="10"/>
      <c r="F394" s="10"/>
    </row>
    <row r="395" spans="4:6" x14ac:dyDescent="0.2">
      <c r="D395" s="9"/>
      <c r="E395" s="10"/>
      <c r="F395" s="10"/>
    </row>
    <row r="396" spans="4:6" x14ac:dyDescent="0.2">
      <c r="D396" s="9"/>
      <c r="E396" s="10"/>
      <c r="F396" s="10"/>
    </row>
    <row r="397" spans="4:6" x14ac:dyDescent="0.2">
      <c r="D397" s="9"/>
      <c r="E397" s="10"/>
      <c r="F397" s="10"/>
    </row>
    <row r="398" spans="4:6" x14ac:dyDescent="0.2">
      <c r="D398" s="9"/>
      <c r="E398" s="10"/>
      <c r="F398" s="10"/>
    </row>
    <row r="399" spans="4:6" x14ac:dyDescent="0.2">
      <c r="D399" s="9"/>
      <c r="E399" s="10"/>
      <c r="F399" s="10"/>
    </row>
    <row r="400" spans="4:6" x14ac:dyDescent="0.2">
      <c r="D400" s="9"/>
      <c r="E400" s="10"/>
      <c r="F400" s="10"/>
    </row>
    <row r="401" spans="4:6" x14ac:dyDescent="0.2">
      <c r="D401" s="9"/>
      <c r="E401" s="10"/>
      <c r="F401" s="10"/>
    </row>
    <row r="402" spans="4:6" x14ac:dyDescent="0.2">
      <c r="D402" s="9"/>
      <c r="E402" s="10"/>
      <c r="F402" s="10"/>
    </row>
    <row r="403" spans="4:6" x14ac:dyDescent="0.2">
      <c r="D403" s="9"/>
      <c r="E403" s="10"/>
      <c r="F403" s="10"/>
    </row>
    <row r="404" spans="4:6" x14ac:dyDescent="0.2">
      <c r="D404" s="9"/>
      <c r="E404" s="10"/>
      <c r="F404" s="10"/>
    </row>
    <row r="405" spans="4:6" x14ac:dyDescent="0.2">
      <c r="D405" s="9"/>
      <c r="E405" s="10"/>
      <c r="F405" s="10"/>
    </row>
    <row r="406" spans="4:6" x14ac:dyDescent="0.2">
      <c r="D406" s="9"/>
      <c r="E406" s="10"/>
      <c r="F406" s="10"/>
    </row>
    <row r="407" spans="4:6" x14ac:dyDescent="0.2">
      <c r="D407" s="9"/>
      <c r="E407" s="10"/>
      <c r="F407" s="10"/>
    </row>
    <row r="408" spans="4:6" x14ac:dyDescent="0.2">
      <c r="D408" s="9"/>
      <c r="E408" s="10"/>
      <c r="F408" s="10"/>
    </row>
    <row r="409" spans="4:6" x14ac:dyDescent="0.2">
      <c r="D409" s="9"/>
      <c r="E409" s="10"/>
      <c r="F409" s="10"/>
    </row>
    <row r="410" spans="4:6" x14ac:dyDescent="0.2">
      <c r="D410" s="9"/>
      <c r="E410" s="10"/>
      <c r="F410" s="10"/>
    </row>
    <row r="411" spans="4:6" x14ac:dyDescent="0.2">
      <c r="D411" s="9"/>
      <c r="E411" s="10"/>
      <c r="F411" s="10"/>
    </row>
    <row r="412" spans="4:6" x14ac:dyDescent="0.2">
      <c r="D412" s="9"/>
      <c r="E412" s="10"/>
      <c r="F412" s="10"/>
    </row>
    <row r="413" spans="4:6" x14ac:dyDescent="0.2">
      <c r="D413" s="9"/>
      <c r="E413" s="10"/>
      <c r="F413" s="10"/>
    </row>
    <row r="414" spans="4:6" x14ac:dyDescent="0.2">
      <c r="D414" s="9"/>
      <c r="E414" s="10"/>
      <c r="F414" s="10"/>
    </row>
    <row r="415" spans="4:6" x14ac:dyDescent="0.2">
      <c r="D415" s="9"/>
      <c r="E415" s="10"/>
      <c r="F415" s="10"/>
    </row>
    <row r="416" spans="4:6" x14ac:dyDescent="0.2">
      <c r="D416" s="9"/>
      <c r="E416" s="10"/>
      <c r="F416" s="10"/>
    </row>
    <row r="417" spans="4:6" x14ac:dyDescent="0.2">
      <c r="D417" s="9"/>
      <c r="E417" s="10"/>
      <c r="F417" s="10"/>
    </row>
    <row r="418" spans="4:6" x14ac:dyDescent="0.2">
      <c r="D418" s="9"/>
      <c r="E418" s="10"/>
      <c r="F418" s="10"/>
    </row>
    <row r="419" spans="4:6" x14ac:dyDescent="0.2">
      <c r="D419" s="9"/>
      <c r="E419" s="10"/>
      <c r="F419" s="10"/>
    </row>
    <row r="420" spans="4:6" x14ac:dyDescent="0.2">
      <c r="D420" s="9"/>
      <c r="E420" s="10"/>
      <c r="F420" s="10"/>
    </row>
    <row r="421" spans="4:6" x14ac:dyDescent="0.2">
      <c r="D421" s="9"/>
      <c r="E421" s="10"/>
      <c r="F421" s="10"/>
    </row>
    <row r="422" spans="4:6" x14ac:dyDescent="0.2">
      <c r="D422" s="9"/>
      <c r="E422" s="10"/>
      <c r="F422" s="10"/>
    </row>
    <row r="423" spans="4:6" x14ac:dyDescent="0.2">
      <c r="D423" s="9"/>
      <c r="E423" s="10"/>
      <c r="F423" s="10"/>
    </row>
    <row r="424" spans="4:6" x14ac:dyDescent="0.2">
      <c r="D424" s="9"/>
      <c r="E424" s="10"/>
      <c r="F424" s="10"/>
    </row>
    <row r="425" spans="4:6" x14ac:dyDescent="0.2">
      <c r="D425" s="9"/>
      <c r="E425" s="10"/>
      <c r="F425" s="10"/>
    </row>
    <row r="426" spans="4:6" x14ac:dyDescent="0.2">
      <c r="D426" s="9"/>
      <c r="E426" s="10"/>
      <c r="F426" s="10"/>
    </row>
    <row r="427" spans="4:6" x14ac:dyDescent="0.2">
      <c r="D427" s="9"/>
      <c r="E427" s="10"/>
      <c r="F427" s="10"/>
    </row>
    <row r="428" spans="4:6" x14ac:dyDescent="0.2">
      <c r="D428" s="9"/>
      <c r="E428" s="10"/>
      <c r="F428" s="10"/>
    </row>
    <row r="429" spans="4:6" x14ac:dyDescent="0.2">
      <c r="D429" s="9"/>
      <c r="E429" s="10"/>
      <c r="F429" s="10"/>
    </row>
    <row r="430" spans="4:6" x14ac:dyDescent="0.2">
      <c r="D430" s="9"/>
      <c r="E430" s="10"/>
      <c r="F430" s="10"/>
    </row>
    <row r="431" spans="4:6" x14ac:dyDescent="0.2">
      <c r="D431" s="9"/>
      <c r="E431" s="10"/>
      <c r="F431" s="10"/>
    </row>
    <row r="432" spans="4:6" x14ac:dyDescent="0.2">
      <c r="D432" s="9"/>
      <c r="E432" s="10"/>
      <c r="F432" s="10"/>
    </row>
    <row r="433" spans="4:6" x14ac:dyDescent="0.2">
      <c r="D433" s="9"/>
      <c r="E433" s="10"/>
      <c r="F433" s="10"/>
    </row>
    <row r="434" spans="4:6" x14ac:dyDescent="0.2">
      <c r="D434" s="9"/>
      <c r="E434" s="10"/>
      <c r="F434" s="10"/>
    </row>
    <row r="435" spans="4:6" x14ac:dyDescent="0.2">
      <c r="D435" s="9"/>
      <c r="E435" s="10"/>
      <c r="F435" s="10"/>
    </row>
    <row r="436" spans="4:6" x14ac:dyDescent="0.2">
      <c r="D436" s="9"/>
      <c r="E436" s="10"/>
      <c r="F436" s="10"/>
    </row>
    <row r="437" spans="4:6" x14ac:dyDescent="0.2">
      <c r="D437" s="9"/>
      <c r="E437" s="10"/>
      <c r="F437" s="10"/>
    </row>
    <row r="438" spans="4:6" x14ac:dyDescent="0.2">
      <c r="D438" s="9"/>
      <c r="E438" s="10"/>
      <c r="F438" s="10"/>
    </row>
    <row r="439" spans="4:6" x14ac:dyDescent="0.2">
      <c r="D439" s="9"/>
      <c r="E439" s="10"/>
      <c r="F439" s="10"/>
    </row>
    <row r="440" spans="4:6" x14ac:dyDescent="0.2">
      <c r="D440" s="9"/>
      <c r="E440" s="10"/>
      <c r="F440" s="10"/>
    </row>
    <row r="441" spans="4:6" x14ac:dyDescent="0.2">
      <c r="D441" s="9"/>
      <c r="E441" s="10"/>
      <c r="F441" s="10"/>
    </row>
    <row r="442" spans="4:6" x14ac:dyDescent="0.2">
      <c r="D442" s="9"/>
      <c r="E442" s="10"/>
      <c r="F442" s="10"/>
    </row>
    <row r="443" spans="4:6" x14ac:dyDescent="0.2">
      <c r="D443" s="9"/>
      <c r="E443" s="10"/>
      <c r="F443" s="10"/>
    </row>
    <row r="444" spans="4:6" x14ac:dyDescent="0.2">
      <c r="D444" s="9"/>
      <c r="E444" s="10"/>
      <c r="F444" s="10"/>
    </row>
    <row r="445" spans="4:6" x14ac:dyDescent="0.2">
      <c r="D445" s="9"/>
      <c r="E445" s="10"/>
      <c r="F445" s="10"/>
    </row>
    <row r="446" spans="4:6" x14ac:dyDescent="0.2">
      <c r="D446" s="9"/>
      <c r="E446" s="10"/>
      <c r="F446" s="10"/>
    </row>
    <row r="447" spans="4:6" x14ac:dyDescent="0.2">
      <c r="D447" s="9"/>
      <c r="E447" s="10"/>
      <c r="F447" s="10"/>
    </row>
    <row r="448" spans="4:6" x14ac:dyDescent="0.2">
      <c r="D448" s="9"/>
      <c r="E448" s="10"/>
      <c r="F448" s="10"/>
    </row>
    <row r="449" spans="4:6" x14ac:dyDescent="0.2">
      <c r="D449" s="9"/>
      <c r="E449" s="10"/>
      <c r="F449" s="10"/>
    </row>
    <row r="450" spans="4:6" x14ac:dyDescent="0.2">
      <c r="D450" s="9"/>
      <c r="E450" s="10"/>
      <c r="F450" s="10"/>
    </row>
    <row r="451" spans="4:6" x14ac:dyDescent="0.2">
      <c r="D451" s="9"/>
      <c r="E451" s="10"/>
      <c r="F451" s="10"/>
    </row>
    <row r="452" spans="4:6" x14ac:dyDescent="0.2">
      <c r="D452" s="9"/>
      <c r="E452" s="10"/>
      <c r="F452" s="10"/>
    </row>
    <row r="453" spans="4:6" x14ac:dyDescent="0.2">
      <c r="D453" s="9"/>
      <c r="E453" s="10"/>
      <c r="F453" s="10"/>
    </row>
    <row r="454" spans="4:6" x14ac:dyDescent="0.2">
      <c r="D454" s="9"/>
      <c r="E454" s="10"/>
      <c r="F454" s="10"/>
    </row>
    <row r="455" spans="4:6" x14ac:dyDescent="0.2">
      <c r="D455" s="9"/>
      <c r="E455" s="10"/>
      <c r="F455" s="10"/>
    </row>
    <row r="456" spans="4:6" x14ac:dyDescent="0.2">
      <c r="D456" s="9"/>
      <c r="E456" s="10"/>
      <c r="F456" s="10"/>
    </row>
    <row r="457" spans="4:6" x14ac:dyDescent="0.2">
      <c r="D457" s="9"/>
      <c r="E457" s="10"/>
      <c r="F457" s="10"/>
    </row>
    <row r="458" spans="4:6" x14ac:dyDescent="0.2">
      <c r="D458" s="9"/>
      <c r="E458" s="10"/>
      <c r="F458" s="10"/>
    </row>
    <row r="459" spans="4:6" x14ac:dyDescent="0.2">
      <c r="D459" s="9"/>
      <c r="E459" s="10"/>
      <c r="F459" s="10"/>
    </row>
    <row r="460" spans="4:6" x14ac:dyDescent="0.2">
      <c r="D460" s="9"/>
      <c r="E460" s="10"/>
      <c r="F460" s="10"/>
    </row>
    <row r="461" spans="4:6" x14ac:dyDescent="0.2">
      <c r="D461" s="9"/>
      <c r="E461" s="10"/>
      <c r="F461" s="10"/>
    </row>
    <row r="462" spans="4:6" x14ac:dyDescent="0.2">
      <c r="D462" s="9"/>
      <c r="E462" s="10"/>
      <c r="F462" s="10"/>
    </row>
    <row r="463" spans="4:6" x14ac:dyDescent="0.2">
      <c r="D463" s="9"/>
      <c r="E463" s="10"/>
      <c r="F463" s="10"/>
    </row>
    <row r="464" spans="4:6" x14ac:dyDescent="0.2">
      <c r="D464" s="9"/>
      <c r="E464" s="10"/>
      <c r="F464" s="10"/>
    </row>
    <row r="465" spans="4:6" x14ac:dyDescent="0.2">
      <c r="D465" s="9"/>
      <c r="E465" s="10"/>
      <c r="F465" s="10"/>
    </row>
    <row r="466" spans="4:6" x14ac:dyDescent="0.2">
      <c r="D466" s="9"/>
      <c r="E466" s="10"/>
      <c r="F466" s="10"/>
    </row>
    <row r="467" spans="4:6" x14ac:dyDescent="0.2">
      <c r="D467" s="9"/>
      <c r="E467" s="10"/>
      <c r="F467" s="10"/>
    </row>
    <row r="468" spans="4:6" x14ac:dyDescent="0.2">
      <c r="D468" s="9"/>
      <c r="E468" s="10"/>
      <c r="F468" s="10"/>
    </row>
    <row r="469" spans="4:6" x14ac:dyDescent="0.2">
      <c r="D469" s="9"/>
      <c r="E469" s="10"/>
      <c r="F469" s="10"/>
    </row>
    <row r="470" spans="4:6" x14ac:dyDescent="0.2">
      <c r="D470" s="9"/>
      <c r="E470" s="10"/>
      <c r="F470" s="10"/>
    </row>
    <row r="471" spans="4:6" x14ac:dyDescent="0.2">
      <c r="D471" s="9"/>
      <c r="E471" s="10"/>
      <c r="F471" s="10"/>
    </row>
    <row r="472" spans="4:6" x14ac:dyDescent="0.2">
      <c r="D472" s="9"/>
      <c r="E472" s="10"/>
      <c r="F472" s="10"/>
    </row>
    <row r="473" spans="4:6" x14ac:dyDescent="0.2">
      <c r="D473" s="9"/>
      <c r="E473" s="10"/>
      <c r="F473" s="10"/>
    </row>
    <row r="474" spans="4:6" x14ac:dyDescent="0.2">
      <c r="D474" s="9"/>
      <c r="E474" s="10"/>
      <c r="F474" s="10"/>
    </row>
    <row r="475" spans="4:6" x14ac:dyDescent="0.2">
      <c r="D475" s="9"/>
      <c r="E475" s="10"/>
      <c r="F475" s="10"/>
    </row>
    <row r="476" spans="4:6" x14ac:dyDescent="0.2">
      <c r="D476" s="9"/>
      <c r="E476" s="10"/>
      <c r="F476" s="10"/>
    </row>
    <row r="477" spans="4:6" x14ac:dyDescent="0.2">
      <c r="D477" s="9"/>
      <c r="E477" s="10"/>
      <c r="F477" s="10"/>
    </row>
    <row r="478" spans="4:6" x14ac:dyDescent="0.2">
      <c r="D478" s="9"/>
      <c r="E478" s="10"/>
      <c r="F478" s="10"/>
    </row>
    <row r="479" spans="4:6" x14ac:dyDescent="0.2">
      <c r="D479" s="9"/>
      <c r="E479" s="10"/>
      <c r="F479" s="10"/>
    </row>
    <row r="480" spans="4:6" x14ac:dyDescent="0.2">
      <c r="D480" s="9"/>
      <c r="E480" s="10"/>
      <c r="F480" s="10"/>
    </row>
    <row r="481" spans="4:6" x14ac:dyDescent="0.2">
      <c r="D481" s="9"/>
      <c r="E481" s="10"/>
      <c r="F481" s="10"/>
    </row>
    <row r="482" spans="4:6" x14ac:dyDescent="0.2">
      <c r="D482" s="9"/>
      <c r="E482" s="10"/>
      <c r="F482" s="10"/>
    </row>
    <row r="483" spans="4:6" x14ac:dyDescent="0.2">
      <c r="D483" s="9"/>
      <c r="E483" s="10"/>
      <c r="F483" s="10"/>
    </row>
    <row r="484" spans="4:6" x14ac:dyDescent="0.2">
      <c r="D484" s="9"/>
      <c r="E484" s="10"/>
      <c r="F484" s="10"/>
    </row>
    <row r="485" spans="4:6" x14ac:dyDescent="0.2">
      <c r="D485" s="9"/>
      <c r="E485" s="10"/>
      <c r="F485" s="10"/>
    </row>
    <row r="486" spans="4:6" x14ac:dyDescent="0.2">
      <c r="D486" s="9"/>
      <c r="E486" s="10"/>
      <c r="F486" s="10"/>
    </row>
    <row r="487" spans="4:6" x14ac:dyDescent="0.2">
      <c r="D487" s="9"/>
      <c r="E487" s="10"/>
      <c r="F487" s="10"/>
    </row>
    <row r="488" spans="4:6" x14ac:dyDescent="0.2">
      <c r="D488" s="9"/>
      <c r="E488" s="10"/>
      <c r="F488" s="10"/>
    </row>
    <row r="489" spans="4:6" x14ac:dyDescent="0.2">
      <c r="D489" s="9"/>
      <c r="E489" s="10"/>
      <c r="F489" s="10"/>
    </row>
    <row r="490" spans="4:6" x14ac:dyDescent="0.2">
      <c r="D490" s="9"/>
      <c r="E490" s="10"/>
      <c r="F490" s="10"/>
    </row>
    <row r="491" spans="4:6" x14ac:dyDescent="0.2">
      <c r="D491" s="9"/>
      <c r="E491" s="10"/>
      <c r="F491" s="10"/>
    </row>
    <row r="492" spans="4:6" x14ac:dyDescent="0.2">
      <c r="D492" s="9"/>
      <c r="E492" s="10"/>
      <c r="F492" s="10"/>
    </row>
    <row r="493" spans="4:6" x14ac:dyDescent="0.2">
      <c r="D493" s="9"/>
      <c r="E493" s="10"/>
      <c r="F493" s="10"/>
    </row>
    <row r="494" spans="4:6" x14ac:dyDescent="0.2">
      <c r="D494" s="9"/>
      <c r="E494" s="10"/>
      <c r="F494" s="10"/>
    </row>
    <row r="495" spans="4:6" x14ac:dyDescent="0.2">
      <c r="D495" s="9"/>
      <c r="E495" s="10"/>
      <c r="F495" s="10"/>
    </row>
    <row r="496" spans="4:6" x14ac:dyDescent="0.2">
      <c r="D496" s="9"/>
      <c r="E496" s="10"/>
      <c r="F496" s="10"/>
    </row>
    <row r="497" spans="4:6" x14ac:dyDescent="0.2">
      <c r="D497" s="9"/>
      <c r="E497" s="10"/>
      <c r="F497" s="10"/>
    </row>
    <row r="498" spans="4:6" x14ac:dyDescent="0.2">
      <c r="D498" s="9"/>
      <c r="E498" s="10"/>
      <c r="F498" s="10"/>
    </row>
    <row r="499" spans="4:6" x14ac:dyDescent="0.2">
      <c r="D499" s="9"/>
      <c r="E499" s="10"/>
      <c r="F499" s="10"/>
    </row>
    <row r="500" spans="4:6" x14ac:dyDescent="0.2">
      <c r="D500" s="9"/>
      <c r="E500" s="10"/>
      <c r="F500" s="10"/>
    </row>
    <row r="501" spans="4:6" x14ac:dyDescent="0.2">
      <c r="D501" s="9"/>
      <c r="E501" s="10"/>
      <c r="F501" s="10"/>
    </row>
    <row r="502" spans="4:6" x14ac:dyDescent="0.2">
      <c r="D502" s="9"/>
      <c r="E502" s="10"/>
      <c r="F502" s="10"/>
    </row>
    <row r="503" spans="4:6" x14ac:dyDescent="0.2">
      <c r="D503" s="9"/>
      <c r="E503" s="10"/>
      <c r="F503" s="10"/>
    </row>
    <row r="504" spans="4:6" x14ac:dyDescent="0.2">
      <c r="D504" s="9"/>
      <c r="E504" s="10"/>
      <c r="F504" s="10"/>
    </row>
    <row r="505" spans="4:6" x14ac:dyDescent="0.2">
      <c r="D505" s="9"/>
      <c r="E505" s="10"/>
      <c r="F505" s="10"/>
    </row>
    <row r="506" spans="4:6" x14ac:dyDescent="0.2">
      <c r="D506" s="9"/>
      <c r="E506" s="10"/>
      <c r="F506" s="10"/>
    </row>
    <row r="507" spans="4:6" x14ac:dyDescent="0.2">
      <c r="D507" s="9"/>
      <c r="E507" s="10"/>
      <c r="F507" s="10"/>
    </row>
    <row r="508" spans="4:6" x14ac:dyDescent="0.2">
      <c r="D508" s="9"/>
      <c r="E508" s="10"/>
      <c r="F508" s="10"/>
    </row>
    <row r="509" spans="4:6" x14ac:dyDescent="0.2">
      <c r="D509" s="9"/>
      <c r="E509" s="10"/>
      <c r="F509" s="10"/>
    </row>
    <row r="510" spans="4:6" x14ac:dyDescent="0.2">
      <c r="D510" s="9"/>
      <c r="E510" s="10"/>
      <c r="F510" s="10"/>
    </row>
    <row r="511" spans="4:6" x14ac:dyDescent="0.2">
      <c r="D511" s="9"/>
      <c r="E511" s="10"/>
      <c r="F511" s="10"/>
    </row>
    <row r="512" spans="4:6" x14ac:dyDescent="0.2">
      <c r="D512" s="9"/>
      <c r="E512" s="10"/>
      <c r="F512" s="10"/>
    </row>
    <row r="513" spans="4:6" x14ac:dyDescent="0.2">
      <c r="D513" s="9"/>
      <c r="E513" s="10"/>
      <c r="F513" s="10"/>
    </row>
    <row r="514" spans="4:6" x14ac:dyDescent="0.2">
      <c r="D514" s="9"/>
      <c r="E514" s="10"/>
      <c r="F514" s="10"/>
    </row>
    <row r="515" spans="4:6" x14ac:dyDescent="0.2">
      <c r="D515" s="9"/>
      <c r="E515" s="10"/>
      <c r="F515" s="10"/>
    </row>
    <row r="516" spans="4:6" x14ac:dyDescent="0.2">
      <c r="D516" s="9"/>
      <c r="E516" s="10"/>
      <c r="F516" s="10"/>
    </row>
    <row r="517" spans="4:6" x14ac:dyDescent="0.2">
      <c r="D517" s="9"/>
      <c r="E517" s="10"/>
      <c r="F517" s="10"/>
    </row>
    <row r="518" spans="4:6" x14ac:dyDescent="0.2">
      <c r="D518" s="9"/>
      <c r="E518" s="10"/>
      <c r="F518" s="10"/>
    </row>
    <row r="519" spans="4:6" x14ac:dyDescent="0.2">
      <c r="D519" s="9"/>
      <c r="E519" s="10"/>
      <c r="F519" s="10"/>
    </row>
    <row r="520" spans="4:6" x14ac:dyDescent="0.2">
      <c r="D520" s="9"/>
      <c r="E520" s="10"/>
      <c r="F520" s="10"/>
    </row>
    <row r="521" spans="4:6" x14ac:dyDescent="0.2">
      <c r="D521" s="9"/>
      <c r="E521" s="10"/>
      <c r="F521" s="10"/>
    </row>
    <row r="522" spans="4:6" x14ac:dyDescent="0.2">
      <c r="D522" s="9"/>
      <c r="E522" s="10"/>
      <c r="F522" s="10"/>
    </row>
    <row r="523" spans="4:6" x14ac:dyDescent="0.2">
      <c r="D523" s="9"/>
      <c r="E523" s="10"/>
      <c r="F523" s="10"/>
    </row>
    <row r="524" spans="4:6" x14ac:dyDescent="0.2">
      <c r="D524" s="9"/>
      <c r="E524" s="10"/>
      <c r="F524" s="10"/>
    </row>
    <row r="525" spans="4:6" x14ac:dyDescent="0.2">
      <c r="D525" s="9"/>
      <c r="E525" s="10"/>
      <c r="F525" s="10"/>
    </row>
    <row r="526" spans="4:6" x14ac:dyDescent="0.2">
      <c r="D526" s="9"/>
      <c r="E526" s="10"/>
      <c r="F526" s="10"/>
    </row>
    <row r="527" spans="4:6" x14ac:dyDescent="0.2">
      <c r="D527" s="9"/>
      <c r="E527" s="10"/>
      <c r="F527" s="10"/>
    </row>
    <row r="528" spans="4:6" x14ac:dyDescent="0.2">
      <c r="D528" s="9"/>
      <c r="E528" s="10"/>
      <c r="F528" s="10"/>
    </row>
    <row r="529" spans="4:6" x14ac:dyDescent="0.2">
      <c r="D529" s="9"/>
      <c r="E529" s="10"/>
      <c r="F529" s="10"/>
    </row>
    <row r="530" spans="4:6" x14ac:dyDescent="0.2">
      <c r="D530" s="9"/>
      <c r="E530" s="10"/>
      <c r="F530" s="10"/>
    </row>
    <row r="531" spans="4:6" x14ac:dyDescent="0.2">
      <c r="D531" s="9"/>
      <c r="E531" s="10"/>
      <c r="F531" s="10"/>
    </row>
    <row r="532" spans="4:6" x14ac:dyDescent="0.2">
      <c r="D532" s="9"/>
      <c r="E532" s="10"/>
      <c r="F532" s="10"/>
    </row>
    <row r="533" spans="4:6" x14ac:dyDescent="0.2">
      <c r="D533" s="9"/>
      <c r="E533" s="10"/>
      <c r="F533" s="10"/>
    </row>
    <row r="534" spans="4:6" x14ac:dyDescent="0.2">
      <c r="D534" s="9"/>
      <c r="E534" s="10"/>
      <c r="F534" s="10"/>
    </row>
    <row r="535" spans="4:6" x14ac:dyDescent="0.2">
      <c r="D535" s="9"/>
      <c r="E535" s="10"/>
      <c r="F535" s="10"/>
    </row>
    <row r="536" spans="4:6" x14ac:dyDescent="0.2">
      <c r="D536" s="9"/>
      <c r="E536" s="10"/>
      <c r="F536" s="10"/>
    </row>
    <row r="537" spans="4:6" x14ac:dyDescent="0.2">
      <c r="D537" s="9"/>
      <c r="E537" s="10"/>
      <c r="F537" s="10"/>
    </row>
    <row r="538" spans="4:6" x14ac:dyDescent="0.2">
      <c r="D538" s="9"/>
      <c r="E538" s="10"/>
      <c r="F538" s="10"/>
    </row>
    <row r="539" spans="4:6" x14ac:dyDescent="0.2">
      <c r="D539" s="9"/>
      <c r="E539" s="10"/>
      <c r="F539" s="10"/>
    </row>
    <row r="540" spans="4:6" x14ac:dyDescent="0.2">
      <c r="D540" s="9"/>
      <c r="E540" s="10"/>
      <c r="F540" s="10"/>
    </row>
    <row r="541" spans="4:6" x14ac:dyDescent="0.2">
      <c r="D541" s="9"/>
      <c r="E541" s="10"/>
      <c r="F541" s="10"/>
    </row>
    <row r="542" spans="4:6" x14ac:dyDescent="0.2">
      <c r="D542" s="9"/>
      <c r="E542" s="10"/>
      <c r="F542" s="10"/>
    </row>
    <row r="543" spans="4:6" x14ac:dyDescent="0.2">
      <c r="D543" s="9"/>
      <c r="E543" s="10"/>
      <c r="F543" s="10"/>
    </row>
    <row r="544" spans="4:6" x14ac:dyDescent="0.2">
      <c r="D544" s="9"/>
      <c r="E544" s="10"/>
      <c r="F544" s="10"/>
    </row>
    <row r="545" spans="4:6" x14ac:dyDescent="0.2">
      <c r="D545" s="9"/>
      <c r="E545" s="10"/>
      <c r="F545" s="10"/>
    </row>
    <row r="546" spans="4:6" x14ac:dyDescent="0.2">
      <c r="D546" s="9"/>
      <c r="E546" s="10"/>
      <c r="F546" s="10"/>
    </row>
    <row r="547" spans="4:6" x14ac:dyDescent="0.2">
      <c r="D547" s="9"/>
      <c r="E547" s="10"/>
      <c r="F547" s="10"/>
    </row>
    <row r="548" spans="4:6" x14ac:dyDescent="0.2">
      <c r="D548" s="9"/>
      <c r="E548" s="10"/>
      <c r="F548" s="10"/>
    </row>
    <row r="549" spans="4:6" x14ac:dyDescent="0.2">
      <c r="D549" s="9"/>
      <c r="E549" s="10"/>
      <c r="F549" s="10"/>
    </row>
    <row r="550" spans="4:6" x14ac:dyDescent="0.2">
      <c r="D550" s="9"/>
      <c r="E550" s="10"/>
      <c r="F550" s="10"/>
    </row>
    <row r="551" spans="4:6" x14ac:dyDescent="0.2">
      <c r="D551" s="9"/>
      <c r="E551" s="10"/>
      <c r="F551" s="10"/>
    </row>
    <row r="552" spans="4:6" x14ac:dyDescent="0.2">
      <c r="D552" s="9"/>
      <c r="E552" s="10"/>
      <c r="F552" s="10"/>
    </row>
    <row r="553" spans="4:6" x14ac:dyDescent="0.2">
      <c r="D553" s="9"/>
      <c r="E553" s="10"/>
      <c r="F553" s="10"/>
    </row>
    <row r="554" spans="4:6" x14ac:dyDescent="0.2">
      <c r="D554" s="9"/>
      <c r="E554" s="10"/>
      <c r="F554" s="10"/>
    </row>
    <row r="555" spans="4:6" x14ac:dyDescent="0.2">
      <c r="D555" s="9"/>
      <c r="E555" s="10"/>
      <c r="F555" s="10"/>
    </row>
    <row r="556" spans="4:6" x14ac:dyDescent="0.2">
      <c r="D556" s="9"/>
      <c r="E556" s="10"/>
      <c r="F556" s="10"/>
    </row>
    <row r="557" spans="4:6" x14ac:dyDescent="0.2">
      <c r="D557" s="9"/>
      <c r="E557" s="10"/>
      <c r="F557" s="10"/>
    </row>
    <row r="558" spans="4:6" x14ac:dyDescent="0.2">
      <c r="D558" s="9"/>
      <c r="E558" s="10"/>
      <c r="F558" s="10"/>
    </row>
    <row r="559" spans="4:6" x14ac:dyDescent="0.2">
      <c r="D559" s="9"/>
      <c r="E559" s="10"/>
      <c r="F559" s="10"/>
    </row>
    <row r="560" spans="4:6" x14ac:dyDescent="0.2">
      <c r="D560" s="9"/>
      <c r="E560" s="10"/>
      <c r="F560" s="10"/>
    </row>
    <row r="561" spans="4:6" x14ac:dyDescent="0.2">
      <c r="D561" s="9"/>
      <c r="E561" s="10"/>
      <c r="F561" s="10"/>
    </row>
    <row r="562" spans="4:6" x14ac:dyDescent="0.2">
      <c r="D562" s="9"/>
      <c r="E562" s="10"/>
      <c r="F562" s="10"/>
    </row>
    <row r="563" spans="4:6" x14ac:dyDescent="0.2">
      <c r="D563" s="9"/>
      <c r="E563" s="10"/>
      <c r="F563" s="10"/>
    </row>
    <row r="564" spans="4:6" x14ac:dyDescent="0.2">
      <c r="D564" s="9"/>
      <c r="E564" s="10"/>
      <c r="F564" s="10"/>
    </row>
    <row r="565" spans="4:6" x14ac:dyDescent="0.2">
      <c r="D565" s="9"/>
      <c r="E565" s="10"/>
      <c r="F565" s="10"/>
    </row>
    <row r="566" spans="4:6" x14ac:dyDescent="0.2">
      <c r="D566" s="9"/>
      <c r="E566" s="10"/>
      <c r="F566" s="10"/>
    </row>
    <row r="567" spans="4:6" x14ac:dyDescent="0.2">
      <c r="D567" s="9"/>
      <c r="E567" s="10"/>
      <c r="F567" s="10"/>
    </row>
    <row r="568" spans="4:6" x14ac:dyDescent="0.2">
      <c r="D568" s="9"/>
      <c r="E568" s="10"/>
      <c r="F568" s="10"/>
    </row>
    <row r="569" spans="4:6" x14ac:dyDescent="0.2">
      <c r="D569" s="9"/>
      <c r="E569" s="10"/>
      <c r="F569" s="10"/>
    </row>
    <row r="570" spans="4:6" x14ac:dyDescent="0.2">
      <c r="D570" s="9"/>
      <c r="E570" s="10"/>
      <c r="F570" s="10"/>
    </row>
    <row r="571" spans="4:6" x14ac:dyDescent="0.2">
      <c r="D571" s="9"/>
      <c r="E571" s="10"/>
      <c r="F571" s="10"/>
    </row>
    <row r="572" spans="4:6" x14ac:dyDescent="0.2">
      <c r="D572" s="9"/>
      <c r="E572" s="10"/>
      <c r="F572" s="10"/>
    </row>
    <row r="573" spans="4:6" x14ac:dyDescent="0.2">
      <c r="D573" s="9"/>
      <c r="E573" s="10"/>
      <c r="F573" s="10"/>
    </row>
    <row r="574" spans="4:6" x14ac:dyDescent="0.2">
      <c r="D574" s="9"/>
      <c r="E574" s="10"/>
      <c r="F574" s="10"/>
    </row>
    <row r="575" spans="4:6" x14ac:dyDescent="0.2">
      <c r="D575" s="9"/>
      <c r="E575" s="10"/>
      <c r="F575" s="10"/>
    </row>
    <row r="576" spans="4:6" x14ac:dyDescent="0.2">
      <c r="D576" s="9"/>
      <c r="E576" s="10"/>
      <c r="F576" s="10"/>
    </row>
    <row r="577" spans="4:6" x14ac:dyDescent="0.2">
      <c r="D577" s="9"/>
      <c r="E577" s="10"/>
      <c r="F577" s="10"/>
    </row>
    <row r="578" spans="4:6" x14ac:dyDescent="0.2">
      <c r="D578" s="9"/>
      <c r="E578" s="10"/>
      <c r="F578" s="10"/>
    </row>
    <row r="579" spans="4:6" x14ac:dyDescent="0.2">
      <c r="D579" s="9"/>
      <c r="E579" s="10"/>
      <c r="F579" s="10"/>
    </row>
    <row r="580" spans="4:6" x14ac:dyDescent="0.2">
      <c r="D580" s="9"/>
      <c r="E580" s="10"/>
      <c r="F580" s="10"/>
    </row>
    <row r="581" spans="4:6" x14ac:dyDescent="0.2">
      <c r="D581" s="9"/>
      <c r="E581" s="10"/>
      <c r="F581" s="10"/>
    </row>
    <row r="582" spans="4:6" x14ac:dyDescent="0.2">
      <c r="D582" s="9"/>
      <c r="E582" s="10"/>
      <c r="F582" s="10"/>
    </row>
    <row r="583" spans="4:6" x14ac:dyDescent="0.2">
      <c r="D583" s="9"/>
      <c r="E583" s="10"/>
      <c r="F583" s="10"/>
    </row>
    <row r="584" spans="4:6" x14ac:dyDescent="0.2">
      <c r="D584" s="9"/>
      <c r="E584" s="10"/>
      <c r="F584" s="10"/>
    </row>
    <row r="585" spans="4:6" x14ac:dyDescent="0.2">
      <c r="D585" s="9"/>
      <c r="E585" s="10"/>
      <c r="F585" s="10"/>
    </row>
    <row r="586" spans="4:6" x14ac:dyDescent="0.2">
      <c r="D586" s="9"/>
      <c r="E586" s="10"/>
      <c r="F586" s="10"/>
    </row>
    <row r="587" spans="4:6" x14ac:dyDescent="0.2">
      <c r="D587" s="9"/>
      <c r="E587" s="10"/>
      <c r="F587" s="10"/>
    </row>
    <row r="588" spans="4:6" x14ac:dyDescent="0.2">
      <c r="D588" s="9"/>
      <c r="E588" s="10"/>
      <c r="F588" s="10"/>
    </row>
    <row r="589" spans="4:6" x14ac:dyDescent="0.2">
      <c r="D589" s="9"/>
      <c r="E589" s="10"/>
      <c r="F589" s="10"/>
    </row>
    <row r="590" spans="4:6" x14ac:dyDescent="0.2">
      <c r="D590" s="9"/>
      <c r="E590" s="10"/>
      <c r="F590" s="10"/>
    </row>
    <row r="591" spans="4:6" x14ac:dyDescent="0.2">
      <c r="D591" s="9"/>
      <c r="E591" s="10"/>
      <c r="F591" s="10"/>
    </row>
    <row r="592" spans="4:6" x14ac:dyDescent="0.2">
      <c r="D592" s="9"/>
      <c r="E592" s="10"/>
      <c r="F592" s="10"/>
    </row>
    <row r="593" spans="4:6" x14ac:dyDescent="0.2">
      <c r="D593" s="9"/>
      <c r="E593" s="10"/>
      <c r="F593" s="10"/>
    </row>
    <row r="594" spans="4:6" x14ac:dyDescent="0.2">
      <c r="D594" s="9"/>
      <c r="E594" s="10"/>
      <c r="F594" s="10"/>
    </row>
    <row r="595" spans="4:6" x14ac:dyDescent="0.2">
      <c r="D595" s="9"/>
      <c r="E595" s="10"/>
      <c r="F595" s="10"/>
    </row>
    <row r="596" spans="4:6" x14ac:dyDescent="0.2">
      <c r="D596" s="9"/>
      <c r="E596" s="10"/>
      <c r="F596" s="10"/>
    </row>
    <row r="597" spans="4:6" x14ac:dyDescent="0.2">
      <c r="D597" s="9"/>
      <c r="E597" s="10"/>
      <c r="F597" s="10"/>
    </row>
    <row r="598" spans="4:6" x14ac:dyDescent="0.2">
      <c r="D598" s="9"/>
      <c r="E598" s="10"/>
      <c r="F598" s="10"/>
    </row>
    <row r="599" spans="4:6" x14ac:dyDescent="0.2">
      <c r="D599" s="9"/>
      <c r="E599" s="10"/>
      <c r="F599" s="10"/>
    </row>
    <row r="600" spans="4:6" x14ac:dyDescent="0.2">
      <c r="D600" s="9"/>
      <c r="E600" s="10"/>
      <c r="F600" s="10"/>
    </row>
    <row r="601" spans="4:6" x14ac:dyDescent="0.2">
      <c r="D601" s="9"/>
      <c r="E601" s="10"/>
      <c r="F601" s="10"/>
    </row>
    <row r="602" spans="4:6" x14ac:dyDescent="0.2">
      <c r="D602" s="9"/>
      <c r="E602" s="10"/>
      <c r="F602" s="10"/>
    </row>
    <row r="603" spans="4:6" x14ac:dyDescent="0.2">
      <c r="D603" s="9"/>
      <c r="E603" s="10"/>
      <c r="F603" s="10"/>
    </row>
    <row r="604" spans="4:6" x14ac:dyDescent="0.2">
      <c r="D604" s="9"/>
      <c r="E604" s="10"/>
      <c r="F604" s="10"/>
    </row>
    <row r="605" spans="4:6" x14ac:dyDescent="0.2">
      <c r="D605" s="9"/>
      <c r="E605" s="10"/>
      <c r="F605" s="10"/>
    </row>
    <row r="606" spans="4:6" x14ac:dyDescent="0.2">
      <c r="D606" s="9"/>
      <c r="E606" s="10"/>
      <c r="F606" s="10"/>
    </row>
    <row r="607" spans="4:6" x14ac:dyDescent="0.2">
      <c r="D607" s="9"/>
      <c r="E607" s="10"/>
      <c r="F607" s="10"/>
    </row>
    <row r="608" spans="4:6" x14ac:dyDescent="0.2">
      <c r="D608" s="9"/>
      <c r="E608" s="10"/>
      <c r="F608" s="10"/>
    </row>
    <row r="609" spans="4:6" x14ac:dyDescent="0.2">
      <c r="D609" s="9"/>
      <c r="E609" s="10"/>
      <c r="F609" s="10"/>
    </row>
    <row r="610" spans="4:6" x14ac:dyDescent="0.2">
      <c r="D610" s="9"/>
      <c r="E610" s="10"/>
      <c r="F610" s="10"/>
    </row>
    <row r="611" spans="4:6" x14ac:dyDescent="0.2">
      <c r="D611" s="9"/>
      <c r="E611" s="10"/>
      <c r="F611" s="10"/>
    </row>
    <row r="612" spans="4:6" x14ac:dyDescent="0.2">
      <c r="D612" s="9"/>
      <c r="E612" s="10"/>
      <c r="F612" s="10"/>
    </row>
    <row r="613" spans="4:6" x14ac:dyDescent="0.2">
      <c r="D613" s="9"/>
      <c r="E613" s="10"/>
      <c r="F613" s="10"/>
    </row>
    <row r="614" spans="4:6" x14ac:dyDescent="0.2">
      <c r="D614" s="9"/>
      <c r="E614" s="10"/>
      <c r="F614" s="10"/>
    </row>
    <row r="615" spans="4:6" x14ac:dyDescent="0.2">
      <c r="D615" s="9"/>
      <c r="E615" s="10"/>
      <c r="F615" s="10"/>
    </row>
    <row r="616" spans="4:6" x14ac:dyDescent="0.2">
      <c r="D616" s="9"/>
      <c r="E616" s="10"/>
      <c r="F616" s="10"/>
    </row>
    <row r="617" spans="4:6" x14ac:dyDescent="0.2">
      <c r="D617" s="9"/>
      <c r="E617" s="10"/>
      <c r="F617" s="10"/>
    </row>
    <row r="618" spans="4:6" x14ac:dyDescent="0.2">
      <c r="D618" s="9"/>
      <c r="E618" s="10"/>
      <c r="F618" s="10"/>
    </row>
    <row r="619" spans="4:6" x14ac:dyDescent="0.2">
      <c r="D619" s="9"/>
      <c r="E619" s="10"/>
      <c r="F619" s="10"/>
    </row>
    <row r="620" spans="4:6" x14ac:dyDescent="0.2">
      <c r="D620" s="9"/>
      <c r="E620" s="10"/>
      <c r="F620" s="10"/>
    </row>
    <row r="621" spans="4:6" x14ac:dyDescent="0.2">
      <c r="D621" s="9"/>
      <c r="E621" s="10"/>
      <c r="F621" s="10"/>
    </row>
    <row r="622" spans="4:6" x14ac:dyDescent="0.2">
      <c r="D622" s="9"/>
      <c r="E622" s="10"/>
      <c r="F622" s="10"/>
    </row>
    <row r="623" spans="4:6" x14ac:dyDescent="0.2">
      <c r="D623" s="9"/>
      <c r="E623" s="10"/>
      <c r="F623" s="10"/>
    </row>
    <row r="624" spans="4:6" x14ac:dyDescent="0.2">
      <c r="D624" s="9"/>
      <c r="E624" s="10"/>
      <c r="F624" s="10"/>
    </row>
    <row r="625" spans="4:6" x14ac:dyDescent="0.2">
      <c r="D625" s="9"/>
      <c r="E625" s="10"/>
      <c r="F625" s="10"/>
    </row>
    <row r="626" spans="4:6" x14ac:dyDescent="0.2">
      <c r="D626" s="9"/>
      <c r="E626" s="10"/>
      <c r="F626" s="10"/>
    </row>
    <row r="627" spans="4:6" x14ac:dyDescent="0.2">
      <c r="D627" s="9"/>
      <c r="E627" s="10"/>
      <c r="F627" s="10"/>
    </row>
    <row r="628" spans="4:6" x14ac:dyDescent="0.2">
      <c r="D628" s="9"/>
      <c r="E628" s="10"/>
      <c r="F628" s="10"/>
    </row>
    <row r="629" spans="4:6" x14ac:dyDescent="0.2">
      <c r="D629" s="9"/>
      <c r="E629" s="10"/>
      <c r="F629" s="10"/>
    </row>
    <row r="630" spans="4:6" x14ac:dyDescent="0.2">
      <c r="D630" s="9"/>
      <c r="E630" s="10"/>
      <c r="F630" s="10"/>
    </row>
    <row r="631" spans="4:6" x14ac:dyDescent="0.2">
      <c r="D631" s="9"/>
      <c r="E631" s="10"/>
      <c r="F631" s="10"/>
    </row>
    <row r="632" spans="4:6" x14ac:dyDescent="0.2">
      <c r="D632" s="9"/>
      <c r="E632" s="10"/>
      <c r="F632" s="10"/>
    </row>
    <row r="633" spans="4:6" x14ac:dyDescent="0.2">
      <c r="D633" s="9"/>
      <c r="E633" s="10"/>
      <c r="F633" s="10"/>
    </row>
    <row r="634" spans="4:6" x14ac:dyDescent="0.2">
      <c r="D634" s="9"/>
      <c r="E634" s="10"/>
      <c r="F634" s="10"/>
    </row>
    <row r="635" spans="4:6" x14ac:dyDescent="0.2">
      <c r="D635" s="9"/>
      <c r="E635" s="10"/>
      <c r="F635" s="10"/>
    </row>
    <row r="636" spans="4:6" x14ac:dyDescent="0.2">
      <c r="D636" s="9"/>
      <c r="E636" s="10"/>
      <c r="F636" s="10"/>
    </row>
    <row r="637" spans="4:6" x14ac:dyDescent="0.2">
      <c r="D637" s="9"/>
      <c r="E637" s="10"/>
      <c r="F637" s="10"/>
    </row>
    <row r="638" spans="4:6" x14ac:dyDescent="0.2">
      <c r="D638" s="9"/>
      <c r="E638" s="10"/>
      <c r="F638" s="10"/>
    </row>
    <row r="639" spans="4:6" x14ac:dyDescent="0.2">
      <c r="D639" s="9"/>
      <c r="E639" s="10"/>
      <c r="F639" s="10"/>
    </row>
    <row r="640" spans="4:6" x14ac:dyDescent="0.2">
      <c r="D640" s="9"/>
      <c r="E640" s="10"/>
      <c r="F640" s="10"/>
    </row>
    <row r="641" spans="4:6" x14ac:dyDescent="0.2">
      <c r="D641" s="9"/>
      <c r="E641" s="10"/>
      <c r="F641" s="10"/>
    </row>
    <row r="642" spans="4:6" x14ac:dyDescent="0.2">
      <c r="D642" s="9"/>
      <c r="E642" s="10"/>
      <c r="F642" s="10"/>
    </row>
    <row r="643" spans="4:6" x14ac:dyDescent="0.2">
      <c r="D643" s="9"/>
      <c r="E643" s="10"/>
      <c r="F643" s="10"/>
    </row>
    <row r="644" spans="4:6" x14ac:dyDescent="0.2">
      <c r="D644" s="9"/>
      <c r="E644" s="10"/>
      <c r="F644" s="10"/>
    </row>
    <row r="645" spans="4:6" x14ac:dyDescent="0.2">
      <c r="D645" s="9"/>
      <c r="E645" s="10"/>
      <c r="F645" s="10"/>
    </row>
    <row r="646" spans="4:6" x14ac:dyDescent="0.2">
      <c r="D646" s="9"/>
      <c r="E646" s="10"/>
      <c r="F646" s="10"/>
    </row>
    <row r="647" spans="4:6" x14ac:dyDescent="0.2">
      <c r="D647" s="9"/>
      <c r="E647" s="10"/>
      <c r="F647" s="10"/>
    </row>
    <row r="648" spans="4:6" x14ac:dyDescent="0.2">
      <c r="D648" s="9"/>
      <c r="E648" s="10"/>
      <c r="F648" s="10"/>
    </row>
    <row r="649" spans="4:6" x14ac:dyDescent="0.2">
      <c r="D649" s="9"/>
      <c r="E649" s="10"/>
      <c r="F649" s="10"/>
    </row>
    <row r="650" spans="4:6" x14ac:dyDescent="0.2">
      <c r="D650" s="9"/>
      <c r="E650" s="10"/>
      <c r="F650" s="10"/>
    </row>
    <row r="651" spans="4:6" x14ac:dyDescent="0.2">
      <c r="D651" s="9"/>
      <c r="E651" s="10"/>
      <c r="F651" s="10"/>
    </row>
    <row r="652" spans="4:6" x14ac:dyDescent="0.2">
      <c r="D652" s="9"/>
      <c r="E652" s="10"/>
      <c r="F652" s="10"/>
    </row>
    <row r="653" spans="4:6" x14ac:dyDescent="0.2">
      <c r="D653" s="9"/>
      <c r="E653" s="10"/>
      <c r="F653" s="10"/>
    </row>
    <row r="654" spans="4:6" x14ac:dyDescent="0.2">
      <c r="D654" s="9"/>
      <c r="E654" s="10"/>
      <c r="F654" s="10"/>
    </row>
    <row r="655" spans="4:6" x14ac:dyDescent="0.2">
      <c r="D655" s="9"/>
      <c r="E655" s="10"/>
      <c r="F655" s="10"/>
    </row>
    <row r="656" spans="4:6" x14ac:dyDescent="0.2">
      <c r="D656" s="9"/>
      <c r="E656" s="10"/>
      <c r="F656" s="10"/>
    </row>
    <row r="657" spans="4:6" x14ac:dyDescent="0.2">
      <c r="D657" s="9"/>
      <c r="E657" s="10"/>
      <c r="F657" s="10"/>
    </row>
    <row r="658" spans="4:6" x14ac:dyDescent="0.2">
      <c r="D658" s="9"/>
      <c r="E658" s="10"/>
      <c r="F658" s="10"/>
    </row>
    <row r="659" spans="4:6" x14ac:dyDescent="0.2">
      <c r="D659" s="9"/>
      <c r="E659" s="10"/>
      <c r="F659" s="10"/>
    </row>
    <row r="660" spans="4:6" x14ac:dyDescent="0.2">
      <c r="D660" s="9"/>
      <c r="E660" s="10"/>
      <c r="F660" s="10"/>
    </row>
    <row r="661" spans="4:6" x14ac:dyDescent="0.2">
      <c r="D661" s="9"/>
      <c r="E661" s="10"/>
      <c r="F661" s="10"/>
    </row>
    <row r="662" spans="4:6" x14ac:dyDescent="0.2">
      <c r="D662" s="9"/>
      <c r="E662" s="10"/>
      <c r="F662" s="10"/>
    </row>
    <row r="663" spans="4:6" x14ac:dyDescent="0.2">
      <c r="D663" s="9"/>
      <c r="E663" s="10"/>
      <c r="F663" s="10"/>
    </row>
    <row r="664" spans="4:6" x14ac:dyDescent="0.2">
      <c r="D664" s="9"/>
      <c r="E664" s="10"/>
      <c r="F664" s="10"/>
    </row>
    <row r="665" spans="4:6" x14ac:dyDescent="0.2">
      <c r="D665" s="9"/>
      <c r="E665" s="10"/>
      <c r="F665" s="10"/>
    </row>
    <row r="666" spans="4:6" x14ac:dyDescent="0.2">
      <c r="D666" s="9"/>
      <c r="E666" s="10"/>
      <c r="F666" s="10"/>
    </row>
    <row r="667" spans="4:6" x14ac:dyDescent="0.2">
      <c r="D667" s="9"/>
      <c r="E667" s="10"/>
      <c r="F667" s="10"/>
    </row>
    <row r="668" spans="4:6" x14ac:dyDescent="0.2">
      <c r="D668" s="9"/>
      <c r="E668" s="10"/>
      <c r="F668" s="10"/>
    </row>
    <row r="669" spans="4:6" x14ac:dyDescent="0.2">
      <c r="D669" s="9"/>
      <c r="E669" s="10"/>
      <c r="F669" s="10"/>
    </row>
    <row r="670" spans="4:6" x14ac:dyDescent="0.2">
      <c r="D670" s="9"/>
      <c r="E670" s="10"/>
      <c r="F670" s="10"/>
    </row>
    <row r="671" spans="4:6" x14ac:dyDescent="0.2">
      <c r="D671" s="9"/>
      <c r="E671" s="10"/>
      <c r="F671" s="10"/>
    </row>
    <row r="672" spans="4:6" x14ac:dyDescent="0.2">
      <c r="D672" s="9"/>
      <c r="E672" s="10"/>
      <c r="F672" s="10"/>
    </row>
    <row r="673" spans="4:6" x14ac:dyDescent="0.2">
      <c r="D673" s="9"/>
      <c r="E673" s="10"/>
      <c r="F673" s="10"/>
    </row>
    <row r="674" spans="4:6" x14ac:dyDescent="0.2">
      <c r="D674" s="9"/>
      <c r="E674" s="10"/>
      <c r="F674" s="10"/>
    </row>
    <row r="675" spans="4:6" x14ac:dyDescent="0.2">
      <c r="D675" s="9"/>
      <c r="E675" s="10"/>
      <c r="F675" s="10"/>
    </row>
    <row r="676" spans="4:6" x14ac:dyDescent="0.2">
      <c r="D676" s="9"/>
      <c r="E676" s="10"/>
      <c r="F676" s="10"/>
    </row>
    <row r="677" spans="4:6" x14ac:dyDescent="0.2">
      <c r="D677" s="9"/>
      <c r="E677" s="10"/>
      <c r="F677" s="10"/>
    </row>
    <row r="678" spans="4:6" x14ac:dyDescent="0.2">
      <c r="D678" s="9"/>
      <c r="E678" s="10"/>
      <c r="F678" s="10"/>
    </row>
    <row r="679" spans="4:6" x14ac:dyDescent="0.2">
      <c r="D679" s="9"/>
      <c r="E679" s="10"/>
      <c r="F679" s="10"/>
    </row>
    <row r="680" spans="4:6" x14ac:dyDescent="0.2">
      <c r="D680" s="9"/>
      <c r="E680" s="10"/>
      <c r="F680" s="10"/>
    </row>
    <row r="681" spans="4:6" x14ac:dyDescent="0.2">
      <c r="D681" s="9"/>
      <c r="E681" s="10"/>
      <c r="F681" s="10"/>
    </row>
    <row r="682" spans="4:6" x14ac:dyDescent="0.2">
      <c r="D682" s="9"/>
      <c r="E682" s="10"/>
      <c r="F682" s="10"/>
    </row>
    <row r="683" spans="4:6" x14ac:dyDescent="0.2">
      <c r="D683" s="9"/>
      <c r="E683" s="10"/>
      <c r="F683" s="10"/>
    </row>
    <row r="684" spans="4:6" x14ac:dyDescent="0.2">
      <c r="D684" s="9"/>
      <c r="E684" s="10"/>
      <c r="F684" s="10"/>
    </row>
    <row r="685" spans="4:6" x14ac:dyDescent="0.2">
      <c r="D685" s="9"/>
      <c r="E685" s="10"/>
      <c r="F685" s="10"/>
    </row>
    <row r="686" spans="4:6" x14ac:dyDescent="0.2">
      <c r="D686" s="9"/>
      <c r="E686" s="10"/>
      <c r="F686" s="10"/>
    </row>
    <row r="687" spans="4:6" x14ac:dyDescent="0.2">
      <c r="D687" s="9"/>
      <c r="E687" s="10"/>
      <c r="F687" s="10"/>
    </row>
    <row r="688" spans="4:6" x14ac:dyDescent="0.2">
      <c r="D688" s="9"/>
      <c r="E688" s="10"/>
      <c r="F688" s="10"/>
    </row>
    <row r="689" spans="4:6" x14ac:dyDescent="0.2">
      <c r="D689" s="9"/>
      <c r="E689" s="10"/>
      <c r="F689" s="10"/>
    </row>
    <row r="690" spans="4:6" x14ac:dyDescent="0.2">
      <c r="D690" s="9"/>
      <c r="E690" s="10"/>
      <c r="F690" s="10"/>
    </row>
    <row r="691" spans="4:6" x14ac:dyDescent="0.2">
      <c r="D691" s="9"/>
      <c r="E691" s="10"/>
      <c r="F691" s="10"/>
    </row>
    <row r="692" spans="4:6" x14ac:dyDescent="0.2">
      <c r="D692" s="9"/>
      <c r="E692" s="10"/>
      <c r="F692" s="10"/>
    </row>
    <row r="693" spans="4:6" x14ac:dyDescent="0.2">
      <c r="D693" s="9"/>
      <c r="E693" s="10"/>
      <c r="F693" s="10"/>
    </row>
    <row r="694" spans="4:6" x14ac:dyDescent="0.2">
      <c r="D694" s="9"/>
      <c r="E694" s="10"/>
      <c r="F694" s="10"/>
    </row>
    <row r="695" spans="4:6" x14ac:dyDescent="0.2">
      <c r="D695" s="9"/>
      <c r="E695" s="10"/>
      <c r="F695" s="10"/>
    </row>
    <row r="696" spans="4:6" x14ac:dyDescent="0.2">
      <c r="D696" s="9"/>
      <c r="E696" s="10"/>
      <c r="F696" s="10"/>
    </row>
    <row r="697" spans="4:6" x14ac:dyDescent="0.2">
      <c r="D697" s="9"/>
      <c r="E697" s="10"/>
      <c r="F697" s="10"/>
    </row>
    <row r="698" spans="4:6" x14ac:dyDescent="0.2">
      <c r="D698" s="9"/>
      <c r="E698" s="10"/>
      <c r="F698" s="10"/>
    </row>
    <row r="699" spans="4:6" x14ac:dyDescent="0.2">
      <c r="D699" s="9"/>
      <c r="E699" s="10"/>
      <c r="F699" s="10"/>
    </row>
    <row r="700" spans="4:6" x14ac:dyDescent="0.2">
      <c r="D700" s="9"/>
      <c r="E700" s="10"/>
      <c r="F700" s="10"/>
    </row>
    <row r="701" spans="4:6" x14ac:dyDescent="0.2">
      <c r="D701" s="9"/>
      <c r="E701" s="10"/>
      <c r="F701" s="10"/>
    </row>
    <row r="702" spans="4:6" x14ac:dyDescent="0.2">
      <c r="D702" s="9"/>
      <c r="E702" s="10"/>
      <c r="F702" s="10"/>
    </row>
    <row r="703" spans="4:6" x14ac:dyDescent="0.2">
      <c r="D703" s="9"/>
      <c r="E703" s="10"/>
      <c r="F703" s="10"/>
    </row>
    <row r="704" spans="4:6" x14ac:dyDescent="0.2">
      <c r="D704" s="9"/>
      <c r="E704" s="10"/>
      <c r="F704" s="10"/>
    </row>
    <row r="705" spans="4:6" x14ac:dyDescent="0.2">
      <c r="D705" s="9"/>
      <c r="E705" s="10"/>
      <c r="F705" s="10"/>
    </row>
    <row r="706" spans="4:6" x14ac:dyDescent="0.2">
      <c r="D706" s="9"/>
      <c r="E706" s="10"/>
      <c r="F706" s="10"/>
    </row>
    <row r="707" spans="4:6" x14ac:dyDescent="0.2">
      <c r="D707" s="9"/>
      <c r="E707" s="10"/>
      <c r="F707" s="10"/>
    </row>
    <row r="708" spans="4:6" x14ac:dyDescent="0.2">
      <c r="D708" s="9"/>
      <c r="E708" s="10"/>
      <c r="F708" s="10"/>
    </row>
    <row r="709" spans="4:6" x14ac:dyDescent="0.2">
      <c r="D709" s="9"/>
      <c r="E709" s="10"/>
      <c r="F709" s="10"/>
    </row>
    <row r="710" spans="4:6" x14ac:dyDescent="0.2">
      <c r="D710" s="9"/>
      <c r="E710" s="10"/>
      <c r="F710" s="10"/>
    </row>
    <row r="711" spans="4:6" x14ac:dyDescent="0.2">
      <c r="D711" s="9"/>
      <c r="E711" s="10"/>
      <c r="F711" s="10"/>
    </row>
    <row r="712" spans="4:6" x14ac:dyDescent="0.2">
      <c r="D712" s="9"/>
      <c r="E712" s="10"/>
      <c r="F712" s="10"/>
    </row>
    <row r="713" spans="4:6" x14ac:dyDescent="0.2">
      <c r="D713" s="9"/>
      <c r="E713" s="10"/>
      <c r="F713" s="10"/>
    </row>
    <row r="714" spans="4:6" x14ac:dyDescent="0.2">
      <c r="D714" s="9"/>
      <c r="E714" s="10"/>
      <c r="F714" s="10"/>
    </row>
    <row r="715" spans="4:6" x14ac:dyDescent="0.2">
      <c r="D715" s="9"/>
      <c r="E715" s="10"/>
      <c r="F715" s="10"/>
    </row>
    <row r="716" spans="4:6" x14ac:dyDescent="0.2">
      <c r="D716" s="9"/>
      <c r="E716" s="10"/>
      <c r="F716" s="10"/>
    </row>
    <row r="717" spans="4:6" x14ac:dyDescent="0.2">
      <c r="D717" s="9"/>
      <c r="E717" s="10"/>
      <c r="F717" s="10"/>
    </row>
    <row r="718" spans="4:6" x14ac:dyDescent="0.2">
      <c r="D718" s="9"/>
      <c r="E718" s="10"/>
      <c r="F718" s="10"/>
    </row>
    <row r="719" spans="4:6" x14ac:dyDescent="0.2">
      <c r="D719" s="9"/>
      <c r="E719" s="10"/>
      <c r="F719" s="10"/>
    </row>
    <row r="720" spans="4:6" x14ac:dyDescent="0.2">
      <c r="D720" s="9"/>
      <c r="E720" s="10"/>
      <c r="F720" s="10"/>
    </row>
    <row r="721" spans="4:6" x14ac:dyDescent="0.2">
      <c r="D721" s="9"/>
      <c r="E721" s="10"/>
      <c r="F721" s="10"/>
    </row>
    <row r="722" spans="4:6" x14ac:dyDescent="0.2">
      <c r="D722" s="9"/>
      <c r="E722" s="10"/>
      <c r="F722" s="10"/>
    </row>
    <row r="723" spans="4:6" x14ac:dyDescent="0.2">
      <c r="D723" s="9"/>
      <c r="E723" s="10"/>
      <c r="F723" s="10"/>
    </row>
    <row r="724" spans="4:6" x14ac:dyDescent="0.2">
      <c r="D724" s="9"/>
      <c r="E724" s="10"/>
      <c r="F724" s="10"/>
    </row>
    <row r="725" spans="4:6" x14ac:dyDescent="0.2">
      <c r="D725" s="9"/>
      <c r="E725" s="10"/>
      <c r="F725" s="10"/>
    </row>
    <row r="726" spans="4:6" x14ac:dyDescent="0.2">
      <c r="D726" s="9"/>
      <c r="E726" s="10"/>
      <c r="F726" s="10"/>
    </row>
    <row r="727" spans="4:6" x14ac:dyDescent="0.2">
      <c r="D727" s="9"/>
      <c r="E727" s="10"/>
      <c r="F727" s="10"/>
    </row>
    <row r="728" spans="4:6" x14ac:dyDescent="0.2">
      <c r="D728" s="9"/>
      <c r="E728" s="10"/>
      <c r="F728" s="10"/>
    </row>
    <row r="729" spans="4:6" x14ac:dyDescent="0.2">
      <c r="D729" s="9"/>
      <c r="E729" s="10"/>
      <c r="F729" s="10"/>
    </row>
    <row r="730" spans="4:6" x14ac:dyDescent="0.2">
      <c r="D730" s="9"/>
      <c r="E730" s="10"/>
      <c r="F730" s="10"/>
    </row>
    <row r="731" spans="4:6" x14ac:dyDescent="0.2">
      <c r="D731" s="9"/>
      <c r="E731" s="10"/>
      <c r="F731" s="10"/>
    </row>
    <row r="732" spans="4:6" x14ac:dyDescent="0.2">
      <c r="D732" s="9"/>
      <c r="E732" s="10"/>
      <c r="F732" s="10"/>
    </row>
    <row r="733" spans="4:6" x14ac:dyDescent="0.2">
      <c r="D733" s="9"/>
      <c r="E733" s="10"/>
      <c r="F733" s="10"/>
    </row>
    <row r="734" spans="4:6" x14ac:dyDescent="0.2">
      <c r="D734" s="9"/>
      <c r="E734" s="10"/>
      <c r="F734" s="10"/>
    </row>
    <row r="735" spans="4:6" x14ac:dyDescent="0.2">
      <c r="D735" s="9"/>
      <c r="E735" s="10"/>
      <c r="F735" s="10"/>
    </row>
    <row r="736" spans="4:6" x14ac:dyDescent="0.2">
      <c r="D736" s="9"/>
      <c r="E736" s="10"/>
      <c r="F736" s="10"/>
    </row>
    <row r="737" spans="4:6" x14ac:dyDescent="0.2">
      <c r="D737" s="9"/>
      <c r="E737" s="10"/>
      <c r="F737" s="10"/>
    </row>
    <row r="738" spans="4:6" x14ac:dyDescent="0.2">
      <c r="D738" s="9"/>
      <c r="E738" s="10"/>
      <c r="F738" s="10"/>
    </row>
    <row r="739" spans="4:6" x14ac:dyDescent="0.2">
      <c r="D739" s="9"/>
      <c r="E739" s="10"/>
      <c r="F739" s="10"/>
    </row>
    <row r="740" spans="4:6" x14ac:dyDescent="0.2">
      <c r="D740" s="9"/>
      <c r="E740" s="10"/>
      <c r="F740" s="10"/>
    </row>
    <row r="741" spans="4:6" x14ac:dyDescent="0.2">
      <c r="D741" s="9"/>
      <c r="E741" s="10"/>
      <c r="F741" s="10"/>
    </row>
    <row r="742" spans="4:6" x14ac:dyDescent="0.2">
      <c r="D742" s="9"/>
      <c r="E742" s="10"/>
      <c r="F742" s="10"/>
    </row>
    <row r="743" spans="4:6" x14ac:dyDescent="0.2">
      <c r="D743" s="9"/>
      <c r="E743" s="10"/>
      <c r="F743" s="10"/>
    </row>
    <row r="744" spans="4:6" x14ac:dyDescent="0.2">
      <c r="D744" s="9"/>
      <c r="E744" s="10"/>
      <c r="F744" s="10"/>
    </row>
    <row r="745" spans="4:6" x14ac:dyDescent="0.2">
      <c r="D745" s="9"/>
      <c r="E745" s="10"/>
      <c r="F745" s="10"/>
    </row>
    <row r="746" spans="4:6" x14ac:dyDescent="0.2">
      <c r="D746" s="9"/>
      <c r="E746" s="10"/>
      <c r="F746" s="10"/>
    </row>
    <row r="747" spans="4:6" x14ac:dyDescent="0.2">
      <c r="D747" s="9"/>
      <c r="E747" s="10"/>
      <c r="F747" s="10"/>
    </row>
    <row r="748" spans="4:6" x14ac:dyDescent="0.2">
      <c r="D748" s="9"/>
      <c r="E748" s="10"/>
      <c r="F748" s="10"/>
    </row>
    <row r="749" spans="4:6" x14ac:dyDescent="0.2">
      <c r="D749" s="9"/>
      <c r="E749" s="10"/>
      <c r="F749" s="10"/>
    </row>
    <row r="750" spans="4:6" x14ac:dyDescent="0.2">
      <c r="D750" s="9"/>
      <c r="E750" s="10"/>
      <c r="F750" s="10"/>
    </row>
    <row r="751" spans="4:6" x14ac:dyDescent="0.2">
      <c r="D751" s="9"/>
      <c r="E751" s="10"/>
      <c r="F751" s="10"/>
    </row>
    <row r="752" spans="4:6" x14ac:dyDescent="0.2">
      <c r="D752" s="9"/>
      <c r="E752" s="10"/>
      <c r="F752" s="10"/>
    </row>
    <row r="753" spans="4:6" x14ac:dyDescent="0.2">
      <c r="D753" s="9"/>
      <c r="E753" s="10"/>
      <c r="F753" s="10"/>
    </row>
    <row r="754" spans="4:6" x14ac:dyDescent="0.2">
      <c r="D754" s="9"/>
      <c r="E754" s="10"/>
      <c r="F754" s="10"/>
    </row>
    <row r="755" spans="4:6" x14ac:dyDescent="0.2">
      <c r="D755" s="9"/>
      <c r="E755" s="10"/>
      <c r="F755" s="10"/>
    </row>
    <row r="756" spans="4:6" x14ac:dyDescent="0.2">
      <c r="D756" s="9"/>
      <c r="E756" s="10"/>
      <c r="F756" s="10"/>
    </row>
    <row r="757" spans="4:6" x14ac:dyDescent="0.2">
      <c r="D757" s="9"/>
      <c r="E757" s="10"/>
      <c r="F757" s="10"/>
    </row>
    <row r="758" spans="4:6" x14ac:dyDescent="0.2">
      <c r="D758" s="9"/>
      <c r="E758" s="10"/>
      <c r="F758" s="10"/>
    </row>
    <row r="759" spans="4:6" x14ac:dyDescent="0.2">
      <c r="D759" s="9"/>
      <c r="E759" s="10"/>
      <c r="F759" s="10"/>
    </row>
    <row r="760" spans="4:6" x14ac:dyDescent="0.2">
      <c r="D760" s="9"/>
      <c r="E760" s="10"/>
      <c r="F760" s="10"/>
    </row>
    <row r="761" spans="4:6" x14ac:dyDescent="0.2">
      <c r="D761" s="9"/>
      <c r="E761" s="10"/>
      <c r="F761" s="10"/>
    </row>
    <row r="762" spans="4:6" x14ac:dyDescent="0.2">
      <c r="D762" s="9"/>
      <c r="E762" s="10"/>
      <c r="F762" s="10"/>
    </row>
    <row r="763" spans="4:6" x14ac:dyDescent="0.2">
      <c r="D763" s="9"/>
      <c r="E763" s="10"/>
      <c r="F763" s="10"/>
    </row>
    <row r="764" spans="4:6" x14ac:dyDescent="0.2">
      <c r="D764" s="9"/>
      <c r="E764" s="10"/>
      <c r="F764" s="10"/>
    </row>
    <row r="765" spans="4:6" x14ac:dyDescent="0.2">
      <c r="D765" s="9"/>
      <c r="E765" s="10"/>
      <c r="F765" s="10"/>
    </row>
    <row r="766" spans="4:6" x14ac:dyDescent="0.2">
      <c r="D766" s="9"/>
      <c r="E766" s="10"/>
      <c r="F766" s="10"/>
    </row>
    <row r="767" spans="4:6" x14ac:dyDescent="0.2">
      <c r="D767" s="9"/>
      <c r="E767" s="10"/>
      <c r="F767" s="10"/>
    </row>
    <row r="768" spans="4:6" x14ac:dyDescent="0.2">
      <c r="D768" s="9"/>
      <c r="E768" s="10"/>
      <c r="F768" s="10"/>
    </row>
    <row r="769" spans="4:6" x14ac:dyDescent="0.2">
      <c r="D769" s="9"/>
      <c r="E769" s="10"/>
      <c r="F769" s="10"/>
    </row>
    <row r="770" spans="4:6" x14ac:dyDescent="0.2">
      <c r="D770" s="9"/>
      <c r="E770" s="10"/>
      <c r="F770" s="10"/>
    </row>
    <row r="771" spans="4:6" x14ac:dyDescent="0.2">
      <c r="D771" s="9"/>
      <c r="E771" s="10"/>
      <c r="F771" s="10"/>
    </row>
    <row r="772" spans="4:6" x14ac:dyDescent="0.2">
      <c r="D772" s="9"/>
      <c r="E772" s="10"/>
      <c r="F772" s="10"/>
    </row>
    <row r="773" spans="4:6" x14ac:dyDescent="0.2">
      <c r="D773" s="9"/>
      <c r="E773" s="10"/>
      <c r="F773" s="10"/>
    </row>
    <row r="774" spans="4:6" x14ac:dyDescent="0.2">
      <c r="D774" s="9"/>
      <c r="E774" s="10"/>
      <c r="F774" s="10"/>
    </row>
    <row r="775" spans="4:6" x14ac:dyDescent="0.2">
      <c r="D775" s="9"/>
      <c r="E775" s="10"/>
      <c r="F775" s="10"/>
    </row>
    <row r="776" spans="4:6" x14ac:dyDescent="0.2">
      <c r="D776" s="9"/>
      <c r="E776" s="10"/>
      <c r="F776" s="10"/>
    </row>
    <row r="777" spans="4:6" x14ac:dyDescent="0.2">
      <c r="D777" s="9"/>
      <c r="E777" s="10"/>
      <c r="F777" s="10"/>
    </row>
    <row r="778" spans="4:6" x14ac:dyDescent="0.2">
      <c r="D778" s="9"/>
      <c r="E778" s="10"/>
      <c r="F778" s="10"/>
    </row>
    <row r="779" spans="4:6" x14ac:dyDescent="0.2">
      <c r="D779" s="9"/>
      <c r="E779" s="10"/>
      <c r="F779" s="10"/>
    </row>
    <row r="780" spans="4:6" x14ac:dyDescent="0.2">
      <c r="D780" s="9"/>
      <c r="E780" s="10"/>
      <c r="F780" s="10"/>
    </row>
    <row r="781" spans="4:6" x14ac:dyDescent="0.2">
      <c r="D781" s="9"/>
      <c r="E781" s="10"/>
      <c r="F781" s="10"/>
    </row>
    <row r="782" spans="4:6" x14ac:dyDescent="0.2">
      <c r="D782" s="9"/>
      <c r="E782" s="10"/>
      <c r="F782" s="10"/>
    </row>
    <row r="783" spans="4:6" x14ac:dyDescent="0.2">
      <c r="D783" s="9"/>
      <c r="E783" s="10"/>
      <c r="F783" s="10"/>
    </row>
    <row r="784" spans="4:6" x14ac:dyDescent="0.2">
      <c r="D784" s="9"/>
      <c r="E784" s="10"/>
      <c r="F784" s="10"/>
    </row>
    <row r="785" spans="4:6" x14ac:dyDescent="0.2">
      <c r="D785" s="9"/>
      <c r="E785" s="10"/>
      <c r="F785" s="10"/>
    </row>
    <row r="786" spans="4:6" x14ac:dyDescent="0.2">
      <c r="D786" s="9"/>
      <c r="E786" s="10"/>
      <c r="F786" s="10"/>
    </row>
    <row r="787" spans="4:6" x14ac:dyDescent="0.2">
      <c r="D787" s="9"/>
      <c r="E787" s="10"/>
      <c r="F787" s="10"/>
    </row>
    <row r="788" spans="4:6" x14ac:dyDescent="0.2">
      <c r="D788" s="9"/>
      <c r="E788" s="10"/>
      <c r="F788" s="10"/>
    </row>
    <row r="789" spans="4:6" x14ac:dyDescent="0.2">
      <c r="D789" s="9"/>
      <c r="E789" s="10"/>
      <c r="F789" s="10"/>
    </row>
    <row r="790" spans="4:6" x14ac:dyDescent="0.2">
      <c r="D790" s="9"/>
      <c r="E790" s="10"/>
      <c r="F790" s="10"/>
    </row>
    <row r="791" spans="4:6" x14ac:dyDescent="0.2">
      <c r="D791" s="9"/>
      <c r="E791" s="10"/>
      <c r="F791" s="10"/>
    </row>
    <row r="792" spans="4:6" x14ac:dyDescent="0.2">
      <c r="D792" s="9"/>
      <c r="E792" s="10"/>
      <c r="F792" s="10"/>
    </row>
    <row r="793" spans="4:6" x14ac:dyDescent="0.2">
      <c r="D793" s="9"/>
      <c r="E793" s="10"/>
      <c r="F793" s="10"/>
    </row>
    <row r="794" spans="4:6" x14ac:dyDescent="0.2">
      <c r="D794" s="9"/>
      <c r="E794" s="10"/>
      <c r="F794" s="10"/>
    </row>
    <row r="795" spans="4:6" x14ac:dyDescent="0.2">
      <c r="D795" s="9"/>
      <c r="E795" s="10"/>
      <c r="F795" s="10"/>
    </row>
    <row r="796" spans="4:6" x14ac:dyDescent="0.2">
      <c r="D796" s="9"/>
      <c r="E796" s="10"/>
      <c r="F796" s="10"/>
    </row>
    <row r="797" spans="4:6" x14ac:dyDescent="0.2">
      <c r="D797" s="9"/>
      <c r="E797" s="10"/>
      <c r="F797" s="10"/>
    </row>
    <row r="798" spans="4:6" x14ac:dyDescent="0.2">
      <c r="D798" s="9"/>
      <c r="E798" s="10"/>
      <c r="F798" s="10"/>
    </row>
    <row r="799" spans="4:6" x14ac:dyDescent="0.2">
      <c r="D799" s="9"/>
      <c r="E799" s="10"/>
      <c r="F799" s="10"/>
    </row>
    <row r="800" spans="4:6" x14ac:dyDescent="0.2">
      <c r="D800" s="9"/>
      <c r="E800" s="10"/>
      <c r="F800" s="10"/>
    </row>
    <row r="801" spans="4:6" x14ac:dyDescent="0.2">
      <c r="D801" s="9"/>
      <c r="E801" s="10"/>
      <c r="F801" s="10"/>
    </row>
    <row r="802" spans="4:6" x14ac:dyDescent="0.2">
      <c r="D802" s="9"/>
      <c r="E802" s="10"/>
      <c r="F802" s="10"/>
    </row>
    <row r="803" spans="4:6" x14ac:dyDescent="0.2">
      <c r="D803" s="9"/>
      <c r="E803" s="10"/>
      <c r="F803" s="10"/>
    </row>
    <row r="804" spans="4:6" x14ac:dyDescent="0.2">
      <c r="D804" s="9"/>
      <c r="E804" s="10"/>
      <c r="F804" s="10"/>
    </row>
    <row r="805" spans="4:6" x14ac:dyDescent="0.2">
      <c r="D805" s="9"/>
      <c r="E805" s="10"/>
      <c r="F805" s="10"/>
    </row>
    <row r="806" spans="4:6" x14ac:dyDescent="0.2">
      <c r="D806" s="9"/>
      <c r="E806" s="10"/>
      <c r="F806" s="10"/>
    </row>
    <row r="807" spans="4:6" x14ac:dyDescent="0.2">
      <c r="D807" s="9"/>
      <c r="E807" s="10"/>
      <c r="F807" s="10"/>
    </row>
    <row r="808" spans="4:6" x14ac:dyDescent="0.2">
      <c r="D808" s="9"/>
      <c r="E808" s="10"/>
      <c r="F808" s="10"/>
    </row>
    <row r="809" spans="4:6" x14ac:dyDescent="0.2">
      <c r="D809" s="9"/>
      <c r="E809" s="10"/>
      <c r="F809" s="10"/>
    </row>
    <row r="810" spans="4:6" x14ac:dyDescent="0.2">
      <c r="D810" s="9"/>
      <c r="E810" s="10"/>
      <c r="F810" s="10"/>
    </row>
    <row r="811" spans="4:6" x14ac:dyDescent="0.2">
      <c r="D811" s="9"/>
      <c r="E811" s="10"/>
      <c r="F811" s="10"/>
    </row>
    <row r="812" spans="4:6" x14ac:dyDescent="0.2">
      <c r="D812" s="9"/>
      <c r="E812" s="10"/>
      <c r="F812" s="10"/>
    </row>
    <row r="813" spans="4:6" x14ac:dyDescent="0.2">
      <c r="D813" s="9"/>
      <c r="E813" s="10"/>
      <c r="F813" s="10"/>
    </row>
    <row r="814" spans="4:6" x14ac:dyDescent="0.2">
      <c r="D814" s="9"/>
      <c r="E814" s="10"/>
      <c r="F814" s="10"/>
    </row>
    <row r="815" spans="4:6" x14ac:dyDescent="0.2">
      <c r="D815" s="9"/>
      <c r="E815" s="10"/>
      <c r="F815" s="10"/>
    </row>
    <row r="816" spans="4:6" x14ac:dyDescent="0.2">
      <c r="D816" s="9"/>
      <c r="E816" s="10"/>
      <c r="F816" s="10"/>
    </row>
    <row r="817" spans="4:6" x14ac:dyDescent="0.2">
      <c r="D817" s="9"/>
      <c r="E817" s="10"/>
      <c r="F817" s="10"/>
    </row>
    <row r="818" spans="4:6" x14ac:dyDescent="0.2">
      <c r="D818" s="9"/>
      <c r="E818" s="10"/>
      <c r="F818" s="10"/>
    </row>
    <row r="819" spans="4:6" x14ac:dyDescent="0.2">
      <c r="D819" s="9"/>
      <c r="E819" s="10"/>
      <c r="F819" s="10"/>
    </row>
    <row r="820" spans="4:6" x14ac:dyDescent="0.2">
      <c r="D820" s="9"/>
      <c r="E820" s="10"/>
      <c r="F820" s="10"/>
    </row>
    <row r="821" spans="4:6" x14ac:dyDescent="0.2">
      <c r="D821" s="9"/>
      <c r="E821" s="10"/>
      <c r="F821" s="10"/>
    </row>
    <row r="822" spans="4:6" x14ac:dyDescent="0.2">
      <c r="D822" s="9"/>
      <c r="E822" s="10"/>
      <c r="F822" s="10"/>
    </row>
    <row r="823" spans="4:6" x14ac:dyDescent="0.2">
      <c r="D823" s="9"/>
      <c r="E823" s="10"/>
      <c r="F823" s="10"/>
    </row>
    <row r="824" spans="4:6" x14ac:dyDescent="0.2">
      <c r="D824" s="9"/>
      <c r="E824" s="10"/>
      <c r="F824" s="10"/>
    </row>
    <row r="825" spans="4:6" x14ac:dyDescent="0.2">
      <c r="D825" s="9"/>
      <c r="E825" s="10"/>
      <c r="F825" s="10"/>
    </row>
    <row r="826" spans="4:6" x14ac:dyDescent="0.2">
      <c r="D826" s="9"/>
      <c r="E826" s="10"/>
      <c r="F826" s="10"/>
    </row>
    <row r="827" spans="4:6" x14ac:dyDescent="0.2">
      <c r="D827" s="9"/>
      <c r="E827" s="10"/>
      <c r="F827" s="10"/>
    </row>
    <row r="828" spans="4:6" x14ac:dyDescent="0.2">
      <c r="D828" s="9"/>
      <c r="E828" s="10"/>
      <c r="F828" s="10"/>
    </row>
    <row r="829" spans="4:6" x14ac:dyDescent="0.2">
      <c r="D829" s="9"/>
      <c r="E829" s="10"/>
      <c r="F829" s="10"/>
    </row>
    <row r="830" spans="4:6" x14ac:dyDescent="0.2">
      <c r="D830" s="9"/>
      <c r="E830" s="10"/>
      <c r="F830" s="10"/>
    </row>
    <row r="831" spans="4:6" x14ac:dyDescent="0.2">
      <c r="D831" s="9"/>
      <c r="E831" s="10"/>
      <c r="F831" s="10"/>
    </row>
    <row r="832" spans="4:6" x14ac:dyDescent="0.2">
      <c r="D832" s="9"/>
      <c r="E832" s="10"/>
      <c r="F832" s="10"/>
    </row>
    <row r="833" spans="4:6" x14ac:dyDescent="0.2">
      <c r="D833" s="9"/>
      <c r="E833" s="10"/>
      <c r="F833" s="10"/>
    </row>
    <row r="834" spans="4:6" x14ac:dyDescent="0.2">
      <c r="D834" s="9"/>
      <c r="E834" s="10"/>
      <c r="F834" s="10"/>
    </row>
    <row r="835" spans="4:6" x14ac:dyDescent="0.2">
      <c r="D835" s="9"/>
      <c r="E835" s="10"/>
      <c r="F835" s="10"/>
    </row>
    <row r="836" spans="4:6" x14ac:dyDescent="0.2">
      <c r="D836" s="9"/>
      <c r="E836" s="10"/>
      <c r="F836" s="10"/>
    </row>
    <row r="837" spans="4:6" x14ac:dyDescent="0.2">
      <c r="D837" s="9"/>
      <c r="E837" s="10"/>
      <c r="F837" s="10"/>
    </row>
    <row r="838" spans="4:6" x14ac:dyDescent="0.2">
      <c r="D838" s="9"/>
      <c r="E838" s="10"/>
      <c r="F838" s="10"/>
    </row>
    <row r="839" spans="4:6" x14ac:dyDescent="0.2">
      <c r="D839" s="9"/>
      <c r="E839" s="10"/>
      <c r="F839" s="10"/>
    </row>
    <row r="840" spans="4:6" x14ac:dyDescent="0.2">
      <c r="D840" s="9"/>
      <c r="E840" s="10"/>
      <c r="F840" s="10"/>
    </row>
    <row r="841" spans="4:6" x14ac:dyDescent="0.2">
      <c r="D841" s="9"/>
      <c r="E841" s="10"/>
      <c r="F841" s="10"/>
    </row>
    <row r="842" spans="4:6" x14ac:dyDescent="0.2">
      <c r="D842" s="9"/>
      <c r="E842" s="10"/>
      <c r="F842" s="10"/>
    </row>
    <row r="843" spans="4:6" x14ac:dyDescent="0.2">
      <c r="D843" s="9"/>
      <c r="E843" s="10"/>
      <c r="F843" s="10"/>
    </row>
    <row r="844" spans="4:6" x14ac:dyDescent="0.2">
      <c r="D844" s="9"/>
      <c r="E844" s="10"/>
      <c r="F844" s="10"/>
    </row>
    <row r="845" spans="4:6" x14ac:dyDescent="0.2">
      <c r="D845" s="9"/>
      <c r="E845" s="10"/>
      <c r="F845" s="10"/>
    </row>
    <row r="846" spans="4:6" x14ac:dyDescent="0.2">
      <c r="D846" s="9"/>
      <c r="E846" s="10"/>
      <c r="F846" s="10"/>
    </row>
    <row r="847" spans="4:6" x14ac:dyDescent="0.2">
      <c r="D847" s="9"/>
      <c r="E847" s="10"/>
      <c r="F847" s="10"/>
    </row>
    <row r="848" spans="4:6" x14ac:dyDescent="0.2">
      <c r="D848" s="9"/>
      <c r="E848" s="10"/>
      <c r="F848" s="10"/>
    </row>
    <row r="849" spans="4:6" x14ac:dyDescent="0.2">
      <c r="D849" s="9"/>
      <c r="E849" s="10"/>
      <c r="F849" s="10"/>
    </row>
    <row r="850" spans="4:6" x14ac:dyDescent="0.2">
      <c r="D850" s="9"/>
      <c r="E850" s="10"/>
      <c r="F850" s="10"/>
    </row>
    <row r="851" spans="4:6" x14ac:dyDescent="0.2">
      <c r="D851" s="9"/>
      <c r="E851" s="10"/>
      <c r="F851" s="10"/>
    </row>
    <row r="852" spans="4:6" x14ac:dyDescent="0.2">
      <c r="D852" s="9"/>
      <c r="E852" s="10"/>
      <c r="F852" s="10"/>
    </row>
    <row r="853" spans="4:6" x14ac:dyDescent="0.2">
      <c r="D853" s="9"/>
      <c r="E853" s="10"/>
      <c r="F853" s="10"/>
    </row>
    <row r="854" spans="4:6" x14ac:dyDescent="0.2">
      <c r="D854" s="9"/>
      <c r="E854" s="10"/>
      <c r="F854" s="10"/>
    </row>
    <row r="855" spans="4:6" x14ac:dyDescent="0.2">
      <c r="D855" s="9"/>
      <c r="E855" s="10"/>
      <c r="F855" s="10"/>
    </row>
    <row r="856" spans="4:6" x14ac:dyDescent="0.2">
      <c r="D856" s="9"/>
      <c r="E856" s="10"/>
      <c r="F856" s="10"/>
    </row>
    <row r="857" spans="4:6" x14ac:dyDescent="0.2">
      <c r="D857" s="9"/>
      <c r="E857" s="10"/>
      <c r="F857" s="10"/>
    </row>
    <row r="858" spans="4:6" x14ac:dyDescent="0.2">
      <c r="D858" s="9"/>
      <c r="E858" s="10"/>
      <c r="F858" s="10"/>
    </row>
    <row r="859" spans="4:6" x14ac:dyDescent="0.2">
      <c r="D859" s="9"/>
      <c r="E859" s="10"/>
      <c r="F859" s="10"/>
    </row>
    <row r="860" spans="4:6" x14ac:dyDescent="0.2">
      <c r="D860" s="9"/>
      <c r="E860" s="10"/>
      <c r="F860" s="10"/>
    </row>
    <row r="861" spans="4:6" x14ac:dyDescent="0.2">
      <c r="D861" s="9"/>
      <c r="E861" s="10"/>
      <c r="F861" s="10"/>
    </row>
    <row r="862" spans="4:6" x14ac:dyDescent="0.2">
      <c r="D862" s="9"/>
      <c r="E862" s="10"/>
      <c r="F862" s="10"/>
    </row>
    <row r="863" spans="4:6" x14ac:dyDescent="0.2">
      <c r="D863" s="9"/>
      <c r="E863" s="10"/>
      <c r="F863" s="10"/>
    </row>
    <row r="864" spans="4:6" x14ac:dyDescent="0.2">
      <c r="D864" s="9"/>
      <c r="E864" s="10"/>
      <c r="F864" s="10"/>
    </row>
    <row r="865" spans="4:6" x14ac:dyDescent="0.2">
      <c r="D865" s="9"/>
      <c r="E865" s="10"/>
      <c r="F865" s="10"/>
    </row>
    <row r="866" spans="4:6" x14ac:dyDescent="0.2">
      <c r="D866" s="9"/>
      <c r="E866" s="10"/>
      <c r="F866" s="10"/>
    </row>
    <row r="867" spans="4:6" x14ac:dyDescent="0.2">
      <c r="D867" s="9"/>
      <c r="E867" s="10"/>
      <c r="F867" s="10"/>
    </row>
    <row r="868" spans="4:6" x14ac:dyDescent="0.2">
      <c r="D868" s="9"/>
      <c r="E868" s="10"/>
      <c r="F868" s="10"/>
    </row>
    <row r="869" spans="4:6" x14ac:dyDescent="0.2">
      <c r="D869" s="9"/>
      <c r="E869" s="10"/>
      <c r="F869" s="10"/>
    </row>
    <row r="870" spans="4:6" x14ac:dyDescent="0.2">
      <c r="D870" s="9"/>
      <c r="E870" s="10"/>
      <c r="F870" s="10"/>
    </row>
    <row r="871" spans="4:6" x14ac:dyDescent="0.2">
      <c r="D871" s="9"/>
      <c r="E871" s="10"/>
      <c r="F871" s="10"/>
    </row>
    <row r="872" spans="4:6" x14ac:dyDescent="0.2">
      <c r="D872" s="9"/>
      <c r="E872" s="10"/>
      <c r="F872" s="10"/>
    </row>
    <row r="873" spans="4:6" x14ac:dyDescent="0.2">
      <c r="D873" s="9"/>
      <c r="E873" s="10"/>
      <c r="F873" s="10"/>
    </row>
    <row r="874" spans="4:6" x14ac:dyDescent="0.2">
      <c r="D874" s="9"/>
      <c r="E874" s="10"/>
      <c r="F874" s="10"/>
    </row>
    <row r="875" spans="4:6" x14ac:dyDescent="0.2">
      <c r="D875" s="9"/>
      <c r="E875" s="10"/>
      <c r="F875" s="10"/>
    </row>
    <row r="876" spans="4:6" x14ac:dyDescent="0.2">
      <c r="D876" s="9"/>
      <c r="E876" s="10"/>
      <c r="F876" s="10"/>
    </row>
    <row r="877" spans="4:6" x14ac:dyDescent="0.2">
      <c r="D877" s="9"/>
      <c r="E877" s="10"/>
      <c r="F877" s="10"/>
    </row>
    <row r="878" spans="4:6" x14ac:dyDescent="0.2">
      <c r="D878" s="9"/>
      <c r="E878" s="10"/>
      <c r="F878" s="10"/>
    </row>
    <row r="879" spans="4:6" x14ac:dyDescent="0.2">
      <c r="D879" s="9"/>
      <c r="E879" s="10"/>
      <c r="F879" s="10"/>
    </row>
    <row r="880" spans="4:6" x14ac:dyDescent="0.2">
      <c r="D880" s="9"/>
      <c r="E880" s="10"/>
      <c r="F880" s="10"/>
    </row>
    <row r="881" spans="4:6" x14ac:dyDescent="0.2">
      <c r="D881" s="9"/>
      <c r="E881" s="10"/>
      <c r="F881" s="10"/>
    </row>
    <row r="882" spans="4:6" x14ac:dyDescent="0.2">
      <c r="D882" s="9"/>
      <c r="E882" s="10"/>
      <c r="F882" s="10"/>
    </row>
    <row r="883" spans="4:6" x14ac:dyDescent="0.2">
      <c r="D883" s="9"/>
      <c r="E883" s="10"/>
      <c r="F883" s="10"/>
    </row>
    <row r="884" spans="4:6" x14ac:dyDescent="0.2">
      <c r="D884" s="9"/>
      <c r="E884" s="10"/>
      <c r="F884" s="10"/>
    </row>
    <row r="885" spans="4:6" x14ac:dyDescent="0.2">
      <c r="D885" s="9"/>
      <c r="E885" s="10"/>
      <c r="F885" s="10"/>
    </row>
    <row r="886" spans="4:6" x14ac:dyDescent="0.2">
      <c r="D886" s="9"/>
      <c r="E886" s="10"/>
      <c r="F886" s="10"/>
    </row>
    <row r="887" spans="4:6" x14ac:dyDescent="0.2">
      <c r="D887" s="9"/>
      <c r="E887" s="10"/>
      <c r="F887" s="10"/>
    </row>
    <row r="888" spans="4:6" x14ac:dyDescent="0.2">
      <c r="D888" s="9"/>
      <c r="E888" s="10"/>
      <c r="F888" s="10"/>
    </row>
    <row r="889" spans="4:6" x14ac:dyDescent="0.2">
      <c r="D889" s="9"/>
      <c r="E889" s="10"/>
      <c r="F889" s="10"/>
    </row>
    <row r="890" spans="4:6" x14ac:dyDescent="0.2">
      <c r="D890" s="9"/>
      <c r="E890" s="10"/>
      <c r="F890" s="10"/>
    </row>
    <row r="891" spans="4:6" x14ac:dyDescent="0.2">
      <c r="D891" s="9"/>
      <c r="E891" s="10"/>
      <c r="F891" s="10"/>
    </row>
    <row r="892" spans="4:6" x14ac:dyDescent="0.2">
      <c r="D892" s="9"/>
      <c r="E892" s="10"/>
      <c r="F892" s="10"/>
    </row>
    <row r="893" spans="4:6" x14ac:dyDescent="0.2">
      <c r="D893" s="9"/>
      <c r="E893" s="10"/>
      <c r="F893" s="10"/>
    </row>
    <row r="894" spans="4:6" x14ac:dyDescent="0.2">
      <c r="D894" s="9"/>
      <c r="E894" s="10"/>
      <c r="F894" s="10"/>
    </row>
    <row r="895" spans="4:6" x14ac:dyDescent="0.2">
      <c r="D895" s="9"/>
      <c r="E895" s="10"/>
      <c r="F895" s="10"/>
    </row>
    <row r="896" spans="4:6" x14ac:dyDescent="0.2">
      <c r="D896" s="9"/>
      <c r="E896" s="10"/>
      <c r="F896" s="10"/>
    </row>
    <row r="897" spans="4:6" x14ac:dyDescent="0.2">
      <c r="D897" s="9"/>
      <c r="E897" s="10"/>
      <c r="F897" s="10"/>
    </row>
    <row r="898" spans="4:6" x14ac:dyDescent="0.2">
      <c r="D898" s="9"/>
      <c r="E898" s="10"/>
      <c r="F898" s="10"/>
    </row>
    <row r="899" spans="4:6" x14ac:dyDescent="0.2">
      <c r="D899" s="9"/>
      <c r="E899" s="10"/>
      <c r="F899" s="10"/>
    </row>
    <row r="900" spans="4:6" x14ac:dyDescent="0.2">
      <c r="D900" s="9"/>
      <c r="E900" s="10"/>
      <c r="F900" s="10"/>
    </row>
    <row r="901" spans="4:6" x14ac:dyDescent="0.2">
      <c r="D901" s="9"/>
      <c r="E901" s="10"/>
      <c r="F901" s="10"/>
    </row>
    <row r="902" spans="4:6" x14ac:dyDescent="0.2">
      <c r="D902" s="9"/>
      <c r="E902" s="10"/>
      <c r="F902" s="10"/>
    </row>
    <row r="903" spans="4:6" x14ac:dyDescent="0.2">
      <c r="D903" s="9"/>
      <c r="E903" s="10"/>
      <c r="F903" s="10"/>
    </row>
    <row r="904" spans="4:6" x14ac:dyDescent="0.2">
      <c r="D904" s="9"/>
      <c r="E904" s="10"/>
      <c r="F904" s="10"/>
    </row>
    <row r="905" spans="4:6" x14ac:dyDescent="0.2">
      <c r="D905" s="9"/>
      <c r="E905" s="10"/>
      <c r="F905" s="10"/>
    </row>
    <row r="906" spans="4:6" x14ac:dyDescent="0.2">
      <c r="D906" s="9"/>
      <c r="E906" s="10"/>
      <c r="F906" s="10"/>
    </row>
    <row r="907" spans="4:6" x14ac:dyDescent="0.2">
      <c r="D907" s="9"/>
      <c r="E907" s="10"/>
      <c r="F907" s="10"/>
    </row>
    <row r="908" spans="4:6" x14ac:dyDescent="0.2">
      <c r="D908" s="9"/>
      <c r="E908" s="10"/>
      <c r="F908" s="10"/>
    </row>
    <row r="909" spans="4:6" x14ac:dyDescent="0.2">
      <c r="D909" s="9"/>
      <c r="E909" s="10"/>
      <c r="F909" s="10"/>
    </row>
    <row r="910" spans="4:6" x14ac:dyDescent="0.2">
      <c r="D910" s="9"/>
      <c r="E910" s="10"/>
      <c r="F910" s="10"/>
    </row>
    <row r="911" spans="4:6" x14ac:dyDescent="0.2">
      <c r="D911" s="9"/>
      <c r="E911" s="10"/>
      <c r="F911" s="10"/>
    </row>
    <row r="912" spans="4:6" x14ac:dyDescent="0.2">
      <c r="D912" s="9"/>
      <c r="E912" s="10"/>
      <c r="F912" s="10"/>
    </row>
    <row r="913" spans="4:6" x14ac:dyDescent="0.2">
      <c r="D913" s="9"/>
      <c r="E913" s="10"/>
      <c r="F913" s="10"/>
    </row>
    <row r="914" spans="4:6" x14ac:dyDescent="0.2">
      <c r="D914" s="9"/>
      <c r="E914" s="10"/>
      <c r="F914" s="10"/>
    </row>
    <row r="915" spans="4:6" x14ac:dyDescent="0.2">
      <c r="D915" s="9"/>
      <c r="E915" s="10"/>
      <c r="F915" s="10"/>
    </row>
    <row r="916" spans="4:6" x14ac:dyDescent="0.2">
      <c r="D916" s="9"/>
      <c r="E916" s="10"/>
      <c r="F916" s="10"/>
    </row>
    <row r="917" spans="4:6" x14ac:dyDescent="0.2">
      <c r="D917" s="9"/>
      <c r="E917" s="10"/>
      <c r="F917" s="10"/>
    </row>
    <row r="918" spans="4:6" x14ac:dyDescent="0.2">
      <c r="D918" s="9"/>
      <c r="E918" s="10"/>
      <c r="F918" s="10"/>
    </row>
    <row r="919" spans="4:6" x14ac:dyDescent="0.2">
      <c r="D919" s="9"/>
      <c r="E919" s="10"/>
      <c r="F919" s="10"/>
    </row>
    <row r="920" spans="4:6" x14ac:dyDescent="0.2">
      <c r="D920" s="9"/>
      <c r="E920" s="10"/>
      <c r="F920" s="10"/>
    </row>
    <row r="921" spans="4:6" x14ac:dyDescent="0.2">
      <c r="D921" s="9"/>
      <c r="E921" s="10"/>
      <c r="F921" s="10"/>
    </row>
    <row r="922" spans="4:6" x14ac:dyDescent="0.2">
      <c r="D922" s="9"/>
      <c r="E922" s="10"/>
      <c r="F922" s="10"/>
    </row>
    <row r="923" spans="4:6" x14ac:dyDescent="0.2">
      <c r="D923" s="9"/>
      <c r="E923" s="10"/>
      <c r="F923" s="10"/>
    </row>
    <row r="924" spans="4:6" x14ac:dyDescent="0.2">
      <c r="D924" s="9"/>
      <c r="E924" s="10"/>
      <c r="F924" s="10"/>
    </row>
    <row r="925" spans="4:6" x14ac:dyDescent="0.2">
      <c r="D925" s="9"/>
      <c r="E925" s="10"/>
      <c r="F925" s="10"/>
    </row>
    <row r="926" spans="4:6" x14ac:dyDescent="0.2">
      <c r="D926" s="9"/>
      <c r="E926" s="10"/>
      <c r="F926" s="10"/>
    </row>
    <row r="927" spans="4:6" x14ac:dyDescent="0.2">
      <c r="D927" s="9"/>
      <c r="E927" s="10"/>
      <c r="F927" s="10"/>
    </row>
    <row r="928" spans="4:6" x14ac:dyDescent="0.2">
      <c r="D928" s="9"/>
      <c r="E928" s="10"/>
      <c r="F928" s="10"/>
    </row>
    <row r="929" spans="4:6" x14ac:dyDescent="0.2">
      <c r="D929" s="9"/>
      <c r="E929" s="10"/>
      <c r="F929" s="10"/>
    </row>
    <row r="930" spans="4:6" x14ac:dyDescent="0.2">
      <c r="D930" s="9"/>
      <c r="E930" s="10"/>
      <c r="F930" s="10"/>
    </row>
    <row r="931" spans="4:6" x14ac:dyDescent="0.2">
      <c r="D931" s="9"/>
      <c r="E931" s="10"/>
      <c r="F931" s="10"/>
    </row>
    <row r="932" spans="4:6" x14ac:dyDescent="0.2">
      <c r="D932" s="9"/>
      <c r="E932" s="10"/>
      <c r="F932" s="10"/>
    </row>
    <row r="933" spans="4:6" x14ac:dyDescent="0.2">
      <c r="D933" s="9"/>
      <c r="E933" s="10"/>
      <c r="F933" s="10"/>
    </row>
    <row r="934" spans="4:6" x14ac:dyDescent="0.2">
      <c r="D934" s="9"/>
      <c r="E934" s="10"/>
      <c r="F934" s="10"/>
    </row>
    <row r="935" spans="4:6" x14ac:dyDescent="0.2">
      <c r="D935" s="9"/>
      <c r="E935" s="10"/>
      <c r="F935" s="10"/>
    </row>
    <row r="936" spans="4:6" x14ac:dyDescent="0.2">
      <c r="D936" s="9"/>
      <c r="E936" s="10"/>
      <c r="F936" s="10"/>
    </row>
    <row r="937" spans="4:6" x14ac:dyDescent="0.2">
      <c r="D937" s="9"/>
      <c r="E937" s="10"/>
      <c r="F937" s="10"/>
    </row>
    <row r="938" spans="4:6" x14ac:dyDescent="0.2">
      <c r="D938" s="9"/>
      <c r="E938" s="10"/>
      <c r="F938" s="10"/>
    </row>
    <row r="939" spans="4:6" x14ac:dyDescent="0.2">
      <c r="D939" s="9"/>
      <c r="E939" s="10"/>
      <c r="F939" s="10"/>
    </row>
    <row r="940" spans="4:6" x14ac:dyDescent="0.2">
      <c r="D940" s="9"/>
      <c r="E940" s="10"/>
      <c r="F940" s="10"/>
    </row>
    <row r="941" spans="4:6" x14ac:dyDescent="0.2">
      <c r="D941" s="9"/>
      <c r="E941" s="10"/>
      <c r="F941" s="10"/>
    </row>
    <row r="942" spans="4:6" x14ac:dyDescent="0.2">
      <c r="D942" s="9"/>
      <c r="E942" s="10"/>
      <c r="F942" s="10"/>
    </row>
    <row r="943" spans="4:6" x14ac:dyDescent="0.2">
      <c r="D943" s="9"/>
      <c r="E943" s="10"/>
      <c r="F943" s="10"/>
    </row>
    <row r="944" spans="4:6" x14ac:dyDescent="0.2">
      <c r="D944" s="9"/>
      <c r="E944" s="10"/>
      <c r="F944" s="10"/>
    </row>
    <row r="945" spans="4:6" x14ac:dyDescent="0.2">
      <c r="D945" s="9"/>
      <c r="E945" s="10"/>
      <c r="F945" s="10"/>
    </row>
    <row r="946" spans="4:6" x14ac:dyDescent="0.2">
      <c r="D946" s="9"/>
      <c r="E946" s="10"/>
      <c r="F946" s="10"/>
    </row>
    <row r="947" spans="4:6" x14ac:dyDescent="0.2">
      <c r="D947" s="9"/>
      <c r="E947" s="10"/>
      <c r="F947" s="10"/>
    </row>
    <row r="948" spans="4:6" x14ac:dyDescent="0.2">
      <c r="D948" s="9"/>
      <c r="E948" s="10"/>
      <c r="F948" s="10"/>
    </row>
    <row r="949" spans="4:6" x14ac:dyDescent="0.2">
      <c r="D949" s="9"/>
      <c r="E949" s="10"/>
      <c r="F949" s="10"/>
    </row>
    <row r="950" spans="4:6" x14ac:dyDescent="0.2">
      <c r="D950" s="9"/>
      <c r="E950" s="10"/>
      <c r="F950" s="10"/>
    </row>
    <row r="951" spans="4:6" x14ac:dyDescent="0.2">
      <c r="D951" s="9"/>
      <c r="E951" s="10"/>
      <c r="F951" s="10"/>
    </row>
    <row r="952" spans="4:6" x14ac:dyDescent="0.2">
      <c r="D952" s="9"/>
      <c r="E952" s="10"/>
      <c r="F952" s="10"/>
    </row>
    <row r="953" spans="4:6" x14ac:dyDescent="0.2">
      <c r="D953" s="9"/>
      <c r="E953" s="10"/>
      <c r="F953" s="10"/>
    </row>
    <row r="954" spans="4:6" x14ac:dyDescent="0.2">
      <c r="D954" s="9"/>
      <c r="E954" s="10"/>
      <c r="F954" s="10"/>
    </row>
    <row r="955" spans="4:6" x14ac:dyDescent="0.2">
      <c r="D955" s="9"/>
      <c r="E955" s="10"/>
      <c r="F955" s="10"/>
    </row>
    <row r="956" spans="4:6" x14ac:dyDescent="0.2">
      <c r="D956" s="9"/>
      <c r="E956" s="10"/>
      <c r="F956" s="10"/>
    </row>
    <row r="957" spans="4:6" x14ac:dyDescent="0.2">
      <c r="D957" s="9"/>
      <c r="E957" s="10"/>
      <c r="F957" s="10"/>
    </row>
    <row r="958" spans="4:6" x14ac:dyDescent="0.2">
      <c r="D958" s="9"/>
      <c r="E958" s="10"/>
      <c r="F958" s="10"/>
    </row>
    <row r="959" spans="4:6" x14ac:dyDescent="0.2">
      <c r="D959" s="9"/>
      <c r="E959" s="10"/>
      <c r="F959" s="10"/>
    </row>
    <row r="960" spans="4:6" x14ac:dyDescent="0.2">
      <c r="D960" s="9"/>
      <c r="E960" s="10"/>
      <c r="F960" s="10"/>
    </row>
    <row r="961" spans="4:6" x14ac:dyDescent="0.2">
      <c r="D961" s="9"/>
      <c r="E961" s="10"/>
      <c r="F961" s="10"/>
    </row>
    <row r="962" spans="4:6" x14ac:dyDescent="0.2">
      <c r="D962" s="9"/>
      <c r="E962" s="10"/>
      <c r="F962" s="10"/>
    </row>
    <row r="963" spans="4:6" x14ac:dyDescent="0.2">
      <c r="D963" s="9"/>
      <c r="E963" s="10"/>
      <c r="F963" s="10"/>
    </row>
    <row r="964" spans="4:6" x14ac:dyDescent="0.2">
      <c r="D964" s="9"/>
      <c r="E964" s="10"/>
      <c r="F964" s="10"/>
    </row>
    <row r="965" spans="4:6" x14ac:dyDescent="0.2">
      <c r="D965" s="9"/>
      <c r="E965" s="10"/>
      <c r="F965" s="10"/>
    </row>
    <row r="966" spans="4:6" x14ac:dyDescent="0.2">
      <c r="D966" s="9"/>
      <c r="E966" s="10"/>
      <c r="F966" s="10"/>
    </row>
    <row r="967" spans="4:6" x14ac:dyDescent="0.2">
      <c r="D967" s="9"/>
      <c r="E967" s="10"/>
      <c r="F967" s="10"/>
    </row>
    <row r="968" spans="4:6" x14ac:dyDescent="0.2">
      <c r="D968" s="9"/>
      <c r="E968" s="10"/>
      <c r="F968" s="10"/>
    </row>
    <row r="969" spans="4:6" x14ac:dyDescent="0.2">
      <c r="D969" s="9"/>
      <c r="E969" s="10"/>
      <c r="F969" s="10"/>
    </row>
    <row r="970" spans="4:6" x14ac:dyDescent="0.2">
      <c r="D970" s="9"/>
      <c r="E970" s="10"/>
      <c r="F970" s="10"/>
    </row>
    <row r="971" spans="4:6" x14ac:dyDescent="0.2">
      <c r="D971" s="9"/>
      <c r="E971" s="10"/>
      <c r="F971" s="10"/>
    </row>
    <row r="972" spans="4:6" x14ac:dyDescent="0.2">
      <c r="D972" s="9"/>
      <c r="E972" s="10"/>
      <c r="F972" s="10"/>
    </row>
    <row r="973" spans="4:6" x14ac:dyDescent="0.2">
      <c r="D973" s="9"/>
      <c r="E973" s="10"/>
      <c r="F973" s="10"/>
    </row>
    <row r="974" spans="4:6" x14ac:dyDescent="0.2">
      <c r="D974" s="9"/>
      <c r="E974" s="10"/>
      <c r="F974" s="10"/>
    </row>
    <row r="975" spans="4:6" x14ac:dyDescent="0.2">
      <c r="D975" s="9"/>
      <c r="E975" s="10"/>
      <c r="F975" s="10"/>
    </row>
    <row r="976" spans="4:6" x14ac:dyDescent="0.2">
      <c r="D976" s="9"/>
      <c r="E976" s="10"/>
      <c r="F976" s="10"/>
    </row>
    <row r="977" spans="4:6" x14ac:dyDescent="0.2">
      <c r="D977" s="9"/>
      <c r="E977" s="10"/>
      <c r="F977" s="10"/>
    </row>
    <row r="978" spans="4:6" x14ac:dyDescent="0.2">
      <c r="D978" s="9"/>
      <c r="E978" s="10"/>
      <c r="F978" s="10"/>
    </row>
    <row r="979" spans="4:6" x14ac:dyDescent="0.2">
      <c r="D979" s="9"/>
      <c r="E979" s="10"/>
      <c r="F979" s="10"/>
    </row>
    <row r="980" spans="4:6" x14ac:dyDescent="0.2">
      <c r="D980" s="9"/>
      <c r="E980" s="10"/>
      <c r="F980" s="10"/>
    </row>
    <row r="981" spans="4:6" x14ac:dyDescent="0.2">
      <c r="D981" s="9"/>
      <c r="E981" s="10"/>
      <c r="F981" s="10"/>
    </row>
    <row r="982" spans="4:6" x14ac:dyDescent="0.2">
      <c r="D982" s="9"/>
      <c r="E982" s="10"/>
      <c r="F982" s="10"/>
    </row>
    <row r="983" spans="4:6" x14ac:dyDescent="0.2">
      <c r="D983" s="9"/>
      <c r="E983" s="10"/>
      <c r="F983" s="10"/>
    </row>
    <row r="984" spans="4:6" x14ac:dyDescent="0.2">
      <c r="D984" s="9"/>
      <c r="E984" s="10"/>
      <c r="F984" s="10"/>
    </row>
    <row r="985" spans="4:6" x14ac:dyDescent="0.2">
      <c r="D985" s="9"/>
      <c r="E985" s="10"/>
      <c r="F985" s="10"/>
    </row>
    <row r="986" spans="4:6" x14ac:dyDescent="0.2">
      <c r="D986" s="9"/>
      <c r="E986" s="10"/>
      <c r="F986" s="10"/>
    </row>
    <row r="987" spans="4:6" x14ac:dyDescent="0.2">
      <c r="D987" s="9"/>
      <c r="E987" s="10"/>
      <c r="F987" s="10"/>
    </row>
    <row r="988" spans="4:6" x14ac:dyDescent="0.2">
      <c r="D988" s="9"/>
      <c r="E988" s="10"/>
      <c r="F988" s="10"/>
    </row>
    <row r="989" spans="4:6" x14ac:dyDescent="0.2">
      <c r="D989" s="9"/>
      <c r="E989" s="10"/>
      <c r="F989" s="10"/>
    </row>
    <row r="990" spans="4:6" x14ac:dyDescent="0.2">
      <c r="D990" s="9"/>
      <c r="E990" s="10"/>
      <c r="F990" s="10"/>
    </row>
    <row r="991" spans="4:6" x14ac:dyDescent="0.2">
      <c r="D991" s="9"/>
      <c r="E991" s="10"/>
      <c r="F991" s="10"/>
    </row>
    <row r="992" spans="4:6" x14ac:dyDescent="0.2">
      <c r="D992" s="9"/>
      <c r="E992" s="10"/>
      <c r="F992" s="10"/>
    </row>
    <row r="993" spans="4:6" x14ac:dyDescent="0.2">
      <c r="D993" s="9"/>
      <c r="E993" s="10"/>
      <c r="F993" s="10"/>
    </row>
    <row r="994" spans="4:6" x14ac:dyDescent="0.2">
      <c r="D994" s="9"/>
      <c r="E994" s="10"/>
      <c r="F994" s="10"/>
    </row>
    <row r="995" spans="4:6" x14ac:dyDescent="0.2">
      <c r="D995" s="9"/>
      <c r="E995" s="10"/>
      <c r="F995" s="10"/>
    </row>
    <row r="996" spans="4:6" x14ac:dyDescent="0.2">
      <c r="D996" s="9"/>
      <c r="E996" s="10"/>
      <c r="F996" s="10"/>
    </row>
    <row r="997" spans="4:6" x14ac:dyDescent="0.2">
      <c r="D997" s="9"/>
      <c r="E997" s="10"/>
      <c r="F997" s="10"/>
    </row>
    <row r="998" spans="4:6" x14ac:dyDescent="0.2">
      <c r="D998" s="9"/>
      <c r="E998" s="10"/>
      <c r="F998" s="10"/>
    </row>
    <row r="999" spans="4:6" x14ac:dyDescent="0.2">
      <c r="D999" s="9"/>
      <c r="E999" s="10"/>
      <c r="F999" s="10"/>
    </row>
    <row r="1000" spans="4:6" x14ac:dyDescent="0.2">
      <c r="D1000" s="9"/>
      <c r="E1000" s="10"/>
      <c r="F1000" s="10"/>
    </row>
    <row r="1001" spans="4:6" x14ac:dyDescent="0.2">
      <c r="D1001" s="9"/>
      <c r="E1001" s="10"/>
      <c r="F1001" s="10"/>
    </row>
    <row r="1002" spans="4:6" x14ac:dyDescent="0.2">
      <c r="D1002" s="9"/>
      <c r="E1002" s="10"/>
      <c r="F1002" s="10"/>
    </row>
    <row r="1003" spans="4:6" x14ac:dyDescent="0.2">
      <c r="D1003" s="9"/>
      <c r="E1003" s="10"/>
      <c r="F1003" s="10"/>
    </row>
    <row r="1004" spans="4:6" x14ac:dyDescent="0.2">
      <c r="D1004" s="9"/>
      <c r="E1004" s="10"/>
      <c r="F1004" s="10"/>
    </row>
    <row r="1005" spans="4:6" x14ac:dyDescent="0.2">
      <c r="D1005" s="9"/>
      <c r="E1005" s="10"/>
      <c r="F1005" s="10"/>
    </row>
    <row r="1006" spans="4:6" x14ac:dyDescent="0.2">
      <c r="D1006" s="9"/>
      <c r="E1006" s="10"/>
      <c r="F1006" s="10"/>
    </row>
    <row r="1007" spans="4:6" x14ac:dyDescent="0.2">
      <c r="D1007" s="9"/>
      <c r="E1007" s="10"/>
      <c r="F1007" s="10"/>
    </row>
    <row r="1008" spans="4:6" x14ac:dyDescent="0.2">
      <c r="D1008" s="9"/>
      <c r="E1008" s="10"/>
      <c r="F1008" s="10"/>
    </row>
    <row r="1009" spans="4:6" x14ac:dyDescent="0.2">
      <c r="D1009" s="9"/>
      <c r="E1009" s="10"/>
      <c r="F1009" s="10"/>
    </row>
    <row r="1010" spans="4:6" x14ac:dyDescent="0.2">
      <c r="D1010" s="9"/>
      <c r="E1010" s="10"/>
      <c r="F1010" s="10"/>
    </row>
    <row r="1011" spans="4:6" x14ac:dyDescent="0.2">
      <c r="D1011" s="9"/>
      <c r="E1011" s="10"/>
      <c r="F1011" s="10"/>
    </row>
    <row r="1012" spans="4:6" x14ac:dyDescent="0.2">
      <c r="D1012" s="9"/>
      <c r="E1012" s="10"/>
      <c r="F1012" s="10"/>
    </row>
    <row r="1013" spans="4:6" x14ac:dyDescent="0.2">
      <c r="D1013" s="9"/>
      <c r="E1013" s="10"/>
      <c r="F1013" s="10"/>
    </row>
    <row r="1014" spans="4:6" x14ac:dyDescent="0.2">
      <c r="D1014" s="9"/>
      <c r="E1014" s="10"/>
      <c r="F1014" s="10"/>
    </row>
    <row r="1015" spans="4:6" x14ac:dyDescent="0.2">
      <c r="D1015" s="9"/>
      <c r="E1015" s="10"/>
      <c r="F1015" s="10"/>
    </row>
    <row r="1016" spans="4:6" x14ac:dyDescent="0.2">
      <c r="D1016" s="9"/>
      <c r="E1016" s="10"/>
      <c r="F1016" s="10"/>
    </row>
    <row r="1017" spans="4:6" x14ac:dyDescent="0.2">
      <c r="D1017" s="9"/>
      <c r="E1017" s="10"/>
      <c r="F1017" s="10"/>
    </row>
    <row r="1018" spans="4:6" x14ac:dyDescent="0.2">
      <c r="D1018" s="9"/>
      <c r="E1018" s="10"/>
      <c r="F1018" s="10"/>
    </row>
    <row r="1019" spans="4:6" x14ac:dyDescent="0.2">
      <c r="D1019" s="9"/>
      <c r="E1019" s="10"/>
      <c r="F1019" s="10"/>
    </row>
    <row r="1020" spans="4:6" x14ac:dyDescent="0.2">
      <c r="D1020" s="9"/>
      <c r="E1020" s="10"/>
      <c r="F1020" s="10"/>
    </row>
    <row r="1021" spans="4:6" x14ac:dyDescent="0.2">
      <c r="D1021" s="9"/>
      <c r="E1021" s="10"/>
      <c r="F1021" s="10"/>
    </row>
    <row r="1022" spans="4:6" x14ac:dyDescent="0.2">
      <c r="D1022" s="9"/>
      <c r="E1022" s="10"/>
      <c r="F1022" s="10"/>
    </row>
    <row r="1023" spans="4:6" x14ac:dyDescent="0.2">
      <c r="D1023" s="9"/>
      <c r="E1023" s="10"/>
      <c r="F1023" s="10"/>
    </row>
    <row r="1024" spans="4:6" x14ac:dyDescent="0.2">
      <c r="D1024" s="9"/>
      <c r="E1024" s="10"/>
      <c r="F1024" s="10"/>
    </row>
    <row r="1025" spans="4:6" x14ac:dyDescent="0.2">
      <c r="D1025" s="9"/>
      <c r="E1025" s="10"/>
      <c r="F1025" s="10"/>
    </row>
    <row r="1026" spans="4:6" x14ac:dyDescent="0.2">
      <c r="D1026" s="9"/>
      <c r="E1026" s="10"/>
      <c r="F1026" s="10"/>
    </row>
    <row r="1027" spans="4:6" x14ac:dyDescent="0.2">
      <c r="D1027" s="9"/>
      <c r="E1027" s="10"/>
      <c r="F1027" s="10"/>
    </row>
    <row r="1028" spans="4:6" x14ac:dyDescent="0.2">
      <c r="D1028" s="9"/>
      <c r="E1028" s="10"/>
      <c r="F1028" s="10"/>
    </row>
    <row r="1029" spans="4:6" x14ac:dyDescent="0.2">
      <c r="D1029" s="9"/>
      <c r="E1029" s="10"/>
      <c r="F1029" s="10"/>
    </row>
    <row r="1030" spans="4:6" x14ac:dyDescent="0.2">
      <c r="D1030" s="9"/>
      <c r="E1030" s="10"/>
      <c r="F1030" s="10"/>
    </row>
    <row r="1031" spans="4:6" x14ac:dyDescent="0.2">
      <c r="D1031" s="9"/>
      <c r="E1031" s="10"/>
      <c r="F1031" s="10"/>
    </row>
    <row r="1032" spans="4:6" x14ac:dyDescent="0.2">
      <c r="D1032" s="9"/>
      <c r="E1032" s="10"/>
      <c r="F1032" s="10"/>
    </row>
    <row r="1033" spans="4:6" x14ac:dyDescent="0.2">
      <c r="D1033" s="9"/>
      <c r="E1033" s="10"/>
      <c r="F1033" s="10"/>
    </row>
    <row r="1034" spans="4:6" x14ac:dyDescent="0.2">
      <c r="D1034" s="9"/>
      <c r="E1034" s="10"/>
      <c r="F1034" s="10"/>
    </row>
    <row r="1035" spans="4:6" x14ac:dyDescent="0.2">
      <c r="D1035" s="9"/>
      <c r="E1035" s="10"/>
      <c r="F1035" s="10"/>
    </row>
    <row r="1036" spans="4:6" x14ac:dyDescent="0.2">
      <c r="D1036" s="9"/>
      <c r="E1036" s="10"/>
      <c r="F1036" s="10"/>
    </row>
    <row r="1037" spans="4:6" x14ac:dyDescent="0.2">
      <c r="D1037" s="9"/>
      <c r="E1037" s="10"/>
      <c r="F1037" s="10"/>
    </row>
    <row r="1038" spans="4:6" x14ac:dyDescent="0.2">
      <c r="D1038" s="9"/>
      <c r="E1038" s="10"/>
      <c r="F1038" s="10"/>
    </row>
    <row r="1039" spans="4:6" x14ac:dyDescent="0.2">
      <c r="D1039" s="9"/>
      <c r="E1039" s="10"/>
      <c r="F1039" s="10"/>
    </row>
    <row r="1040" spans="4:6" x14ac:dyDescent="0.2">
      <c r="D1040" s="9"/>
      <c r="E1040" s="10"/>
      <c r="F1040" s="10"/>
    </row>
    <row r="1041" spans="4:6" x14ac:dyDescent="0.2">
      <c r="D1041" s="9"/>
      <c r="E1041" s="10"/>
      <c r="F1041" s="10"/>
    </row>
    <row r="1042" spans="4:6" x14ac:dyDescent="0.2">
      <c r="D1042" s="9"/>
      <c r="E1042" s="10"/>
      <c r="F1042" s="10"/>
    </row>
    <row r="1043" spans="4:6" x14ac:dyDescent="0.2">
      <c r="D1043" s="9"/>
      <c r="E1043" s="10"/>
      <c r="F1043" s="10"/>
    </row>
    <row r="1044" spans="4:6" x14ac:dyDescent="0.2">
      <c r="D1044" s="9"/>
      <c r="E1044" s="10"/>
      <c r="F1044" s="10"/>
    </row>
    <row r="1045" spans="4:6" x14ac:dyDescent="0.2">
      <c r="D1045" s="9"/>
      <c r="E1045" s="10"/>
      <c r="F1045" s="10"/>
    </row>
    <row r="1046" spans="4:6" x14ac:dyDescent="0.2">
      <c r="D1046" s="9"/>
      <c r="E1046" s="10"/>
      <c r="F1046" s="10"/>
    </row>
    <row r="1047" spans="4:6" x14ac:dyDescent="0.2">
      <c r="D1047" s="9"/>
      <c r="E1047" s="10"/>
      <c r="F1047" s="10"/>
    </row>
    <row r="1048" spans="4:6" x14ac:dyDescent="0.2">
      <c r="D1048" s="9"/>
      <c r="E1048" s="10"/>
      <c r="F1048" s="10"/>
    </row>
    <row r="1049" spans="4:6" x14ac:dyDescent="0.2">
      <c r="D1049" s="9"/>
      <c r="E1049" s="10"/>
      <c r="F1049" s="10"/>
    </row>
    <row r="1050" spans="4:6" x14ac:dyDescent="0.2">
      <c r="D1050" s="9"/>
      <c r="E1050" s="10"/>
      <c r="F1050" s="10"/>
    </row>
    <row r="1051" spans="4:6" x14ac:dyDescent="0.2">
      <c r="D1051" s="9"/>
      <c r="E1051" s="10"/>
      <c r="F1051" s="10"/>
    </row>
    <row r="1052" spans="4:6" x14ac:dyDescent="0.2">
      <c r="D1052" s="9"/>
      <c r="E1052" s="10"/>
      <c r="F1052" s="10"/>
    </row>
    <row r="1053" spans="4:6" x14ac:dyDescent="0.2">
      <c r="D1053" s="9"/>
      <c r="E1053" s="10"/>
      <c r="F1053" s="10"/>
    </row>
    <row r="1054" spans="4:6" x14ac:dyDescent="0.2">
      <c r="D1054" s="9"/>
      <c r="E1054" s="10"/>
      <c r="F1054" s="10"/>
    </row>
    <row r="1055" spans="4:6" x14ac:dyDescent="0.2">
      <c r="D1055" s="9"/>
      <c r="E1055" s="10"/>
      <c r="F1055" s="10"/>
    </row>
    <row r="1056" spans="4:6" x14ac:dyDescent="0.2">
      <c r="D1056" s="9"/>
      <c r="E1056" s="10"/>
      <c r="F1056" s="10"/>
    </row>
    <row r="1057" spans="4:6" x14ac:dyDescent="0.2">
      <c r="D1057" s="9"/>
      <c r="E1057" s="10"/>
      <c r="F1057" s="10"/>
    </row>
    <row r="1058" spans="4:6" x14ac:dyDescent="0.2">
      <c r="D1058" s="9"/>
      <c r="E1058" s="10"/>
      <c r="F1058" s="10"/>
    </row>
    <row r="1059" spans="4:6" x14ac:dyDescent="0.2">
      <c r="D1059" s="9"/>
      <c r="E1059" s="10"/>
      <c r="F1059" s="10"/>
    </row>
    <row r="1060" spans="4:6" x14ac:dyDescent="0.2">
      <c r="D1060" s="9"/>
      <c r="E1060" s="10"/>
      <c r="F1060" s="10"/>
    </row>
    <row r="1061" spans="4:6" x14ac:dyDescent="0.2">
      <c r="D1061" s="9"/>
      <c r="E1061" s="10"/>
      <c r="F1061" s="10"/>
    </row>
    <row r="1062" spans="4:6" x14ac:dyDescent="0.2">
      <c r="D1062" s="9"/>
      <c r="E1062" s="10"/>
      <c r="F1062" s="10"/>
    </row>
    <row r="1063" spans="4:6" x14ac:dyDescent="0.2">
      <c r="D1063" s="9"/>
      <c r="E1063" s="10"/>
      <c r="F1063" s="10"/>
    </row>
    <row r="1064" spans="4:6" x14ac:dyDescent="0.2">
      <c r="D1064" s="9"/>
      <c r="E1064" s="10"/>
      <c r="F1064" s="10"/>
    </row>
    <row r="1065" spans="4:6" x14ac:dyDescent="0.2">
      <c r="D1065" s="9"/>
      <c r="E1065" s="10"/>
      <c r="F1065" s="10"/>
    </row>
    <row r="1066" spans="4:6" x14ac:dyDescent="0.2">
      <c r="D1066" s="9"/>
      <c r="E1066" s="10"/>
      <c r="F1066" s="10"/>
    </row>
    <row r="1067" spans="4:6" x14ac:dyDescent="0.2">
      <c r="D1067" s="9"/>
      <c r="E1067" s="10"/>
      <c r="F1067" s="10"/>
    </row>
    <row r="1068" spans="4:6" x14ac:dyDescent="0.2">
      <c r="D1068" s="9"/>
      <c r="E1068" s="10"/>
      <c r="F1068" s="10"/>
    </row>
    <row r="1069" spans="4:6" x14ac:dyDescent="0.2">
      <c r="D1069" s="9"/>
      <c r="E1069" s="10"/>
      <c r="F1069" s="10"/>
    </row>
    <row r="1070" spans="4:6" x14ac:dyDescent="0.2">
      <c r="D1070" s="9"/>
      <c r="E1070" s="10"/>
      <c r="F1070" s="10"/>
    </row>
    <row r="1071" spans="4:6" x14ac:dyDescent="0.2">
      <c r="D1071" s="9"/>
      <c r="E1071" s="10"/>
      <c r="F1071" s="10"/>
    </row>
    <row r="1072" spans="4:6" x14ac:dyDescent="0.2">
      <c r="D1072" s="9"/>
      <c r="E1072" s="10"/>
      <c r="F1072" s="10"/>
    </row>
    <row r="1073" spans="4:6" x14ac:dyDescent="0.2">
      <c r="D1073" s="9"/>
      <c r="E1073" s="10"/>
      <c r="F1073" s="10"/>
    </row>
    <row r="1074" spans="4:6" x14ac:dyDescent="0.2">
      <c r="D1074" s="9"/>
      <c r="E1074" s="10"/>
      <c r="F1074" s="10"/>
    </row>
    <row r="1075" spans="4:6" x14ac:dyDescent="0.2">
      <c r="D1075" s="9"/>
      <c r="E1075" s="10"/>
      <c r="F1075" s="10"/>
    </row>
    <row r="1076" spans="4:6" x14ac:dyDescent="0.2">
      <c r="D1076" s="9"/>
      <c r="E1076" s="10"/>
      <c r="F1076" s="10"/>
    </row>
    <row r="1077" spans="4:6" x14ac:dyDescent="0.2">
      <c r="D1077" s="9"/>
      <c r="E1077" s="10"/>
      <c r="F1077" s="10"/>
    </row>
    <row r="1078" spans="4:6" x14ac:dyDescent="0.2">
      <c r="D1078" s="9"/>
      <c r="E1078" s="10"/>
      <c r="F1078" s="10"/>
    </row>
    <row r="1079" spans="4:6" x14ac:dyDescent="0.2">
      <c r="D1079" s="9"/>
      <c r="E1079" s="10"/>
      <c r="F1079" s="10"/>
    </row>
    <row r="1080" spans="4:6" x14ac:dyDescent="0.2">
      <c r="D1080" s="9"/>
      <c r="E1080" s="10"/>
      <c r="F1080" s="10"/>
    </row>
    <row r="1081" spans="4:6" x14ac:dyDescent="0.2">
      <c r="D1081" s="9"/>
      <c r="E1081" s="10"/>
      <c r="F1081" s="10"/>
    </row>
    <row r="1082" spans="4:6" x14ac:dyDescent="0.2">
      <c r="D1082" s="9"/>
      <c r="E1082" s="10"/>
      <c r="F1082" s="10"/>
    </row>
    <row r="1083" spans="4:6" x14ac:dyDescent="0.2">
      <c r="D1083" s="9"/>
      <c r="E1083" s="10"/>
      <c r="F1083" s="10"/>
    </row>
    <row r="1084" spans="4:6" x14ac:dyDescent="0.2">
      <c r="D1084" s="9"/>
      <c r="E1084" s="10"/>
      <c r="F1084" s="10"/>
    </row>
    <row r="1085" spans="4:6" x14ac:dyDescent="0.2">
      <c r="D1085" s="9"/>
      <c r="E1085" s="10"/>
      <c r="F1085" s="10"/>
    </row>
    <row r="1086" spans="4:6" x14ac:dyDescent="0.2">
      <c r="D1086" s="9"/>
      <c r="E1086" s="10"/>
      <c r="F1086" s="10"/>
    </row>
    <row r="1087" spans="4:6" x14ac:dyDescent="0.2">
      <c r="D1087" s="9"/>
      <c r="E1087" s="10"/>
      <c r="F1087" s="10"/>
    </row>
    <row r="1088" spans="4:6" x14ac:dyDescent="0.2">
      <c r="D1088" s="9"/>
      <c r="E1088" s="10"/>
      <c r="F1088" s="10"/>
    </row>
    <row r="1089" spans="4:6" x14ac:dyDescent="0.2">
      <c r="D1089" s="9"/>
      <c r="E1089" s="10"/>
      <c r="F1089" s="10"/>
    </row>
    <row r="1090" spans="4:6" x14ac:dyDescent="0.2">
      <c r="D1090" s="9"/>
      <c r="E1090" s="10"/>
      <c r="F1090" s="10"/>
    </row>
    <row r="1091" spans="4:6" x14ac:dyDescent="0.2">
      <c r="D1091" s="9"/>
      <c r="E1091" s="10"/>
      <c r="F1091" s="10"/>
    </row>
    <row r="1092" spans="4:6" x14ac:dyDescent="0.2">
      <c r="D1092" s="9"/>
      <c r="E1092" s="10"/>
      <c r="F1092" s="10"/>
    </row>
    <row r="1093" spans="4:6" x14ac:dyDescent="0.2">
      <c r="D1093" s="9"/>
      <c r="E1093" s="10"/>
      <c r="F1093" s="10"/>
    </row>
    <row r="1094" spans="4:6" x14ac:dyDescent="0.2">
      <c r="D1094" s="9"/>
      <c r="E1094" s="10"/>
      <c r="F1094" s="10"/>
    </row>
    <row r="1095" spans="4:6" x14ac:dyDescent="0.2">
      <c r="D1095" s="9"/>
      <c r="E1095" s="10"/>
      <c r="F1095" s="10"/>
    </row>
    <row r="1096" spans="4:6" x14ac:dyDescent="0.2">
      <c r="D1096" s="9"/>
      <c r="E1096" s="10"/>
      <c r="F1096" s="10"/>
    </row>
    <row r="1097" spans="4:6" x14ac:dyDescent="0.2">
      <c r="D1097" s="9"/>
      <c r="E1097" s="10"/>
      <c r="F1097" s="10"/>
    </row>
    <row r="1098" spans="4:6" x14ac:dyDescent="0.2">
      <c r="D1098" s="9"/>
      <c r="E1098" s="10"/>
      <c r="F1098" s="10"/>
    </row>
    <row r="1099" spans="4:6" x14ac:dyDescent="0.2">
      <c r="D1099" s="9"/>
      <c r="E1099" s="10"/>
      <c r="F1099" s="10"/>
    </row>
    <row r="1100" spans="4:6" x14ac:dyDescent="0.2">
      <c r="D1100" s="9"/>
      <c r="E1100" s="10"/>
      <c r="F1100" s="10"/>
    </row>
    <row r="1101" spans="4:6" x14ac:dyDescent="0.2">
      <c r="D1101" s="9"/>
      <c r="E1101" s="10"/>
      <c r="F1101" s="10"/>
    </row>
    <row r="1102" spans="4:6" x14ac:dyDescent="0.2">
      <c r="D1102" s="9"/>
      <c r="E1102" s="10"/>
      <c r="F1102" s="10"/>
    </row>
    <row r="1103" spans="4:6" x14ac:dyDescent="0.2">
      <c r="D1103" s="9"/>
      <c r="E1103" s="10"/>
      <c r="F1103" s="10"/>
    </row>
    <row r="1104" spans="4:6" x14ac:dyDescent="0.2">
      <c r="D1104" s="9"/>
      <c r="E1104" s="10"/>
      <c r="F1104" s="10"/>
    </row>
    <row r="1105" spans="4:6" x14ac:dyDescent="0.2">
      <c r="D1105" s="9"/>
      <c r="E1105" s="10"/>
      <c r="F1105" s="10"/>
    </row>
    <row r="1106" spans="4:6" x14ac:dyDescent="0.2">
      <c r="D1106" s="9"/>
      <c r="E1106" s="10"/>
      <c r="F1106" s="10"/>
    </row>
    <row r="1107" spans="4:6" x14ac:dyDescent="0.2">
      <c r="D1107" s="9"/>
      <c r="E1107" s="10"/>
      <c r="F1107" s="10"/>
    </row>
    <row r="1108" spans="4:6" x14ac:dyDescent="0.2">
      <c r="D1108" s="9"/>
      <c r="E1108" s="10"/>
      <c r="F1108" s="10"/>
    </row>
    <row r="1109" spans="4:6" x14ac:dyDescent="0.2">
      <c r="D1109" s="9"/>
      <c r="E1109" s="10"/>
      <c r="F1109" s="10"/>
    </row>
    <row r="1110" spans="4:6" x14ac:dyDescent="0.2">
      <c r="D1110" s="9"/>
      <c r="E1110" s="10"/>
      <c r="F1110" s="10"/>
    </row>
    <row r="1111" spans="4:6" x14ac:dyDescent="0.2">
      <c r="D1111" s="9"/>
      <c r="E1111" s="10"/>
      <c r="F1111" s="10"/>
    </row>
    <row r="1112" spans="4:6" x14ac:dyDescent="0.2">
      <c r="D1112" s="9"/>
      <c r="E1112" s="10"/>
      <c r="F1112" s="10"/>
    </row>
    <row r="1113" spans="4:6" x14ac:dyDescent="0.2">
      <c r="D1113" s="9"/>
      <c r="E1113" s="10"/>
      <c r="F1113" s="10"/>
    </row>
    <row r="1114" spans="4:6" x14ac:dyDescent="0.2">
      <c r="D1114" s="9"/>
      <c r="E1114" s="10"/>
      <c r="F1114" s="10"/>
    </row>
    <row r="1115" spans="4:6" x14ac:dyDescent="0.2">
      <c r="D1115" s="9"/>
      <c r="E1115" s="10"/>
      <c r="F1115" s="10"/>
    </row>
    <row r="1116" spans="4:6" x14ac:dyDescent="0.2">
      <c r="D1116" s="9"/>
      <c r="E1116" s="10"/>
      <c r="F1116" s="10"/>
    </row>
    <row r="1117" spans="4:6" x14ac:dyDescent="0.2">
      <c r="D1117" s="9"/>
      <c r="E1117" s="10"/>
      <c r="F1117" s="10"/>
    </row>
    <row r="1118" spans="4:6" x14ac:dyDescent="0.2">
      <c r="D1118" s="9"/>
      <c r="E1118" s="10"/>
      <c r="F1118" s="10"/>
    </row>
    <row r="1119" spans="4:6" x14ac:dyDescent="0.2">
      <c r="D1119" s="9"/>
      <c r="E1119" s="10"/>
      <c r="F1119" s="10"/>
    </row>
    <row r="1120" spans="4:6" x14ac:dyDescent="0.2">
      <c r="D1120" s="9"/>
      <c r="E1120" s="10"/>
      <c r="F1120" s="10"/>
    </row>
    <row r="1121" spans="4:6" x14ac:dyDescent="0.2">
      <c r="D1121" s="9"/>
      <c r="E1121" s="10"/>
      <c r="F1121" s="10"/>
    </row>
    <row r="1122" spans="4:6" x14ac:dyDescent="0.2">
      <c r="D1122" s="9"/>
      <c r="E1122" s="10"/>
      <c r="F1122" s="10"/>
    </row>
    <row r="1123" spans="4:6" x14ac:dyDescent="0.2">
      <c r="D1123" s="9"/>
      <c r="E1123" s="10"/>
      <c r="F1123" s="10"/>
    </row>
    <row r="1124" spans="4:6" x14ac:dyDescent="0.2">
      <c r="D1124" s="9"/>
      <c r="E1124" s="10"/>
      <c r="F1124" s="10"/>
    </row>
    <row r="1125" spans="4:6" x14ac:dyDescent="0.2">
      <c r="D1125" s="9"/>
      <c r="E1125" s="10"/>
      <c r="F1125" s="10"/>
    </row>
    <row r="1126" spans="4:6" x14ac:dyDescent="0.2">
      <c r="D1126" s="9"/>
      <c r="E1126" s="10"/>
      <c r="F1126" s="10"/>
    </row>
    <row r="1127" spans="4:6" x14ac:dyDescent="0.2">
      <c r="D1127" s="9"/>
      <c r="E1127" s="10"/>
      <c r="F1127" s="10"/>
    </row>
    <row r="1128" spans="4:6" x14ac:dyDescent="0.2">
      <c r="D1128" s="9"/>
      <c r="E1128" s="10"/>
      <c r="F1128" s="10"/>
    </row>
    <row r="1129" spans="4:6" x14ac:dyDescent="0.2">
      <c r="D1129" s="9"/>
      <c r="E1129" s="10"/>
      <c r="F1129" s="10"/>
    </row>
    <row r="1130" spans="4:6" x14ac:dyDescent="0.2">
      <c r="D1130" s="9"/>
      <c r="E1130" s="10"/>
      <c r="F1130" s="10"/>
    </row>
    <row r="1131" spans="4:6" x14ac:dyDescent="0.2">
      <c r="D1131" s="9"/>
      <c r="E1131" s="10"/>
      <c r="F1131" s="10"/>
    </row>
    <row r="1132" spans="4:6" x14ac:dyDescent="0.2">
      <c r="D1132" s="9"/>
      <c r="E1132" s="10"/>
      <c r="F1132" s="10"/>
    </row>
    <row r="1133" spans="4:6" x14ac:dyDescent="0.2">
      <c r="D1133" s="9"/>
      <c r="E1133" s="10"/>
      <c r="F1133" s="10"/>
    </row>
    <row r="1134" spans="4:6" x14ac:dyDescent="0.2">
      <c r="D1134" s="9"/>
      <c r="E1134" s="10"/>
      <c r="F1134" s="10"/>
    </row>
    <row r="1135" spans="4:6" x14ac:dyDescent="0.2">
      <c r="D1135" s="9"/>
      <c r="E1135" s="10"/>
      <c r="F1135" s="10"/>
    </row>
    <row r="1136" spans="4:6" x14ac:dyDescent="0.2">
      <c r="D1136" s="9"/>
      <c r="E1136" s="10"/>
      <c r="F1136" s="10"/>
    </row>
    <row r="1137" spans="4:6" x14ac:dyDescent="0.2">
      <c r="D1137" s="9"/>
      <c r="E1137" s="10"/>
      <c r="F1137" s="10"/>
    </row>
    <row r="1138" spans="4:6" x14ac:dyDescent="0.2">
      <c r="D1138" s="9"/>
      <c r="E1138" s="10"/>
      <c r="F1138" s="10"/>
    </row>
    <row r="1139" spans="4:6" x14ac:dyDescent="0.2">
      <c r="D1139" s="9"/>
      <c r="E1139" s="10"/>
      <c r="F1139" s="10"/>
    </row>
    <row r="1140" spans="4:6" x14ac:dyDescent="0.2">
      <c r="D1140" s="9"/>
      <c r="E1140" s="10"/>
      <c r="F1140" s="10"/>
    </row>
    <row r="1141" spans="4:6" x14ac:dyDescent="0.2">
      <c r="D1141" s="9"/>
      <c r="E1141" s="10"/>
      <c r="F1141" s="10"/>
    </row>
    <row r="1142" spans="4:6" x14ac:dyDescent="0.2">
      <c r="D1142" s="9"/>
      <c r="E1142" s="10"/>
      <c r="F1142" s="10"/>
    </row>
    <row r="1143" spans="4:6" x14ac:dyDescent="0.2">
      <c r="D1143" s="9"/>
      <c r="E1143" s="10"/>
      <c r="F1143" s="10"/>
    </row>
    <row r="1144" spans="4:6" x14ac:dyDescent="0.2">
      <c r="D1144" s="9"/>
      <c r="E1144" s="10"/>
      <c r="F1144" s="10"/>
    </row>
    <row r="1145" spans="4:6" x14ac:dyDescent="0.2">
      <c r="D1145" s="9"/>
      <c r="E1145" s="10"/>
      <c r="F1145" s="10"/>
    </row>
    <row r="1146" spans="4:6" x14ac:dyDescent="0.2">
      <c r="D1146" s="9"/>
      <c r="E1146" s="10"/>
      <c r="F1146" s="10"/>
    </row>
    <row r="1147" spans="4:6" x14ac:dyDescent="0.2">
      <c r="D1147" s="9"/>
      <c r="E1147" s="10"/>
      <c r="F1147" s="10"/>
    </row>
    <row r="1148" spans="4:6" x14ac:dyDescent="0.2">
      <c r="D1148" s="9"/>
      <c r="E1148" s="10"/>
      <c r="F1148" s="10"/>
    </row>
    <row r="1149" spans="4:6" x14ac:dyDescent="0.2">
      <c r="D1149" s="9"/>
      <c r="E1149" s="10"/>
      <c r="F1149" s="10"/>
    </row>
    <row r="1150" spans="4:6" x14ac:dyDescent="0.2">
      <c r="D1150" s="9"/>
      <c r="E1150" s="10"/>
      <c r="F1150" s="10"/>
    </row>
    <row r="1151" spans="4:6" x14ac:dyDescent="0.2">
      <c r="D1151" s="9"/>
      <c r="E1151" s="10"/>
      <c r="F1151" s="10"/>
    </row>
    <row r="1152" spans="4:6" x14ac:dyDescent="0.2">
      <c r="D1152" s="9"/>
      <c r="E1152" s="10"/>
      <c r="F1152" s="10"/>
    </row>
    <row r="1153" spans="4:6" x14ac:dyDescent="0.2">
      <c r="D1153" s="9"/>
      <c r="E1153" s="10"/>
      <c r="F1153" s="10"/>
    </row>
    <row r="1154" spans="4:6" x14ac:dyDescent="0.2">
      <c r="D1154" s="9"/>
      <c r="E1154" s="10"/>
      <c r="F1154" s="10"/>
    </row>
    <row r="1155" spans="4:6" x14ac:dyDescent="0.2">
      <c r="D1155" s="9"/>
      <c r="E1155" s="10"/>
      <c r="F1155" s="10"/>
    </row>
    <row r="1156" spans="4:6" x14ac:dyDescent="0.2">
      <c r="D1156" s="9"/>
      <c r="E1156" s="10"/>
      <c r="F1156" s="10"/>
    </row>
    <row r="1157" spans="4:6" x14ac:dyDescent="0.2">
      <c r="D1157" s="9"/>
      <c r="E1157" s="10"/>
      <c r="F1157" s="10"/>
    </row>
    <row r="1158" spans="4:6" x14ac:dyDescent="0.2">
      <c r="D1158" s="9"/>
      <c r="E1158" s="10"/>
      <c r="F1158" s="10"/>
    </row>
    <row r="1159" spans="4:6" x14ac:dyDescent="0.2">
      <c r="D1159" s="9"/>
      <c r="E1159" s="10"/>
      <c r="F1159" s="10"/>
    </row>
    <row r="1160" spans="4:6" x14ac:dyDescent="0.2">
      <c r="D1160" s="9"/>
      <c r="E1160" s="10"/>
      <c r="F1160" s="10"/>
    </row>
    <row r="1161" spans="4:6" x14ac:dyDescent="0.2">
      <c r="D1161" s="9"/>
      <c r="E1161" s="10"/>
      <c r="F1161" s="10"/>
    </row>
    <row r="1162" spans="4:6" x14ac:dyDescent="0.2">
      <c r="D1162" s="9"/>
      <c r="E1162" s="10"/>
      <c r="F1162" s="10"/>
    </row>
    <row r="1163" spans="4:6" x14ac:dyDescent="0.2">
      <c r="D1163" s="9"/>
      <c r="E1163" s="10"/>
      <c r="F1163" s="10"/>
    </row>
    <row r="1164" spans="4:6" x14ac:dyDescent="0.2">
      <c r="D1164" s="9"/>
      <c r="E1164" s="10"/>
      <c r="F1164" s="10"/>
    </row>
    <row r="1165" spans="4:6" x14ac:dyDescent="0.2">
      <c r="D1165" s="9"/>
      <c r="E1165" s="10"/>
      <c r="F1165" s="10"/>
    </row>
    <row r="1166" spans="4:6" x14ac:dyDescent="0.2">
      <c r="D1166" s="9"/>
      <c r="E1166" s="10"/>
      <c r="F1166" s="10"/>
    </row>
    <row r="1167" spans="4:6" x14ac:dyDescent="0.2">
      <c r="D1167" s="9"/>
      <c r="E1167" s="10"/>
      <c r="F1167" s="10"/>
    </row>
    <row r="1168" spans="4:6" x14ac:dyDescent="0.2">
      <c r="D1168" s="9"/>
      <c r="E1168" s="10"/>
      <c r="F1168" s="10"/>
    </row>
    <row r="1169" spans="4:6" x14ac:dyDescent="0.2">
      <c r="D1169" s="9"/>
      <c r="E1169" s="10"/>
      <c r="F1169" s="10"/>
    </row>
    <row r="1170" spans="4:6" x14ac:dyDescent="0.2">
      <c r="D1170" s="9"/>
      <c r="E1170" s="10"/>
      <c r="F1170" s="10"/>
    </row>
    <row r="1171" spans="4:6" x14ac:dyDescent="0.2">
      <c r="D1171" s="9"/>
      <c r="E1171" s="10"/>
      <c r="F1171" s="10"/>
    </row>
    <row r="1172" spans="4:6" x14ac:dyDescent="0.2">
      <c r="D1172" s="9"/>
      <c r="E1172" s="10"/>
      <c r="F1172" s="10"/>
    </row>
    <row r="1173" spans="4:6" x14ac:dyDescent="0.2">
      <c r="D1173" s="9"/>
      <c r="E1173" s="10"/>
      <c r="F1173" s="10"/>
    </row>
    <row r="1174" spans="4:6" x14ac:dyDescent="0.2">
      <c r="D1174" s="9"/>
      <c r="E1174" s="10"/>
      <c r="F1174" s="10"/>
    </row>
    <row r="1175" spans="4:6" x14ac:dyDescent="0.2">
      <c r="D1175" s="9"/>
      <c r="E1175" s="10"/>
      <c r="F1175" s="10"/>
    </row>
    <row r="1176" spans="4:6" x14ac:dyDescent="0.2">
      <c r="D1176" s="9"/>
      <c r="E1176" s="10"/>
      <c r="F1176" s="10"/>
    </row>
    <row r="1177" spans="4:6" x14ac:dyDescent="0.2">
      <c r="D1177" s="9"/>
      <c r="E1177" s="10"/>
      <c r="F1177" s="10"/>
    </row>
    <row r="1178" spans="4:6" x14ac:dyDescent="0.2">
      <c r="D1178" s="9"/>
      <c r="E1178" s="10"/>
      <c r="F1178" s="10"/>
    </row>
    <row r="1179" spans="4:6" x14ac:dyDescent="0.2">
      <c r="D1179" s="9"/>
      <c r="E1179" s="10"/>
      <c r="F1179" s="10"/>
    </row>
    <row r="1180" spans="4:6" x14ac:dyDescent="0.2">
      <c r="D1180" s="9"/>
      <c r="E1180" s="10"/>
      <c r="F1180" s="10"/>
    </row>
    <row r="1181" spans="4:6" x14ac:dyDescent="0.2">
      <c r="D1181" s="9"/>
      <c r="E1181" s="10"/>
      <c r="F1181" s="10"/>
    </row>
    <row r="1182" spans="4:6" x14ac:dyDescent="0.2">
      <c r="D1182" s="9"/>
      <c r="E1182" s="10"/>
      <c r="F1182" s="10"/>
    </row>
    <row r="1183" spans="4:6" x14ac:dyDescent="0.2">
      <c r="D1183" s="9"/>
      <c r="E1183" s="10"/>
      <c r="F1183" s="10"/>
    </row>
    <row r="1184" spans="4:6" x14ac:dyDescent="0.2">
      <c r="D1184" s="9"/>
      <c r="E1184" s="10"/>
      <c r="F1184" s="10"/>
    </row>
    <row r="1185" spans="4:6" x14ac:dyDescent="0.2">
      <c r="D1185" s="9"/>
      <c r="E1185" s="10"/>
      <c r="F1185" s="10"/>
    </row>
    <row r="1186" spans="4:6" x14ac:dyDescent="0.2">
      <c r="D1186" s="9"/>
      <c r="E1186" s="10"/>
      <c r="F1186" s="10"/>
    </row>
    <row r="1187" spans="4:6" x14ac:dyDescent="0.2">
      <c r="D1187" s="9"/>
      <c r="E1187" s="10"/>
      <c r="F1187" s="10"/>
    </row>
    <row r="1188" spans="4:6" x14ac:dyDescent="0.2">
      <c r="D1188" s="9"/>
      <c r="E1188" s="10"/>
      <c r="F1188" s="10"/>
    </row>
    <row r="1189" spans="4:6" x14ac:dyDescent="0.2">
      <c r="D1189" s="9"/>
      <c r="E1189" s="10"/>
      <c r="F1189" s="10"/>
    </row>
    <row r="1190" spans="4:6" x14ac:dyDescent="0.2">
      <c r="D1190" s="9"/>
      <c r="E1190" s="10"/>
      <c r="F1190" s="10"/>
    </row>
    <row r="1191" spans="4:6" x14ac:dyDescent="0.2">
      <c r="D1191" s="9"/>
      <c r="E1191" s="10"/>
      <c r="F1191" s="10"/>
    </row>
    <row r="1192" spans="4:6" x14ac:dyDescent="0.2">
      <c r="D1192" s="9"/>
      <c r="E1192" s="10"/>
      <c r="F1192" s="10"/>
    </row>
    <row r="1193" spans="4:6" x14ac:dyDescent="0.2">
      <c r="D1193" s="9"/>
      <c r="E1193" s="10"/>
      <c r="F1193" s="10"/>
    </row>
    <row r="1194" spans="4:6" x14ac:dyDescent="0.2">
      <c r="D1194" s="9"/>
      <c r="E1194" s="10"/>
      <c r="F1194" s="10"/>
    </row>
    <row r="1195" spans="4:6" x14ac:dyDescent="0.2">
      <c r="D1195" s="9"/>
      <c r="E1195" s="10"/>
      <c r="F1195" s="10"/>
    </row>
    <row r="1196" spans="4:6" x14ac:dyDescent="0.2">
      <c r="D1196" s="9"/>
      <c r="E1196" s="10"/>
      <c r="F1196" s="10"/>
    </row>
    <row r="1197" spans="4:6" x14ac:dyDescent="0.2">
      <c r="D1197" s="9"/>
      <c r="E1197" s="10"/>
      <c r="F1197" s="10"/>
    </row>
    <row r="1198" spans="4:6" x14ac:dyDescent="0.2">
      <c r="D1198" s="9"/>
      <c r="E1198" s="10"/>
      <c r="F1198" s="10"/>
    </row>
    <row r="1199" spans="4:6" x14ac:dyDescent="0.2">
      <c r="D1199" s="9"/>
      <c r="E1199" s="10"/>
      <c r="F1199" s="10"/>
    </row>
    <row r="1200" spans="4:6" x14ac:dyDescent="0.2">
      <c r="D1200" s="9"/>
      <c r="E1200" s="10"/>
      <c r="F1200" s="10"/>
    </row>
    <row r="1201" spans="4:6" x14ac:dyDescent="0.2">
      <c r="D1201" s="9"/>
      <c r="E1201" s="10"/>
      <c r="F1201" s="10"/>
    </row>
    <row r="1202" spans="4:6" x14ac:dyDescent="0.2">
      <c r="D1202" s="9"/>
      <c r="E1202" s="10"/>
      <c r="F1202" s="10"/>
    </row>
    <row r="1203" spans="4:6" x14ac:dyDescent="0.2">
      <c r="D1203" s="9"/>
      <c r="E1203" s="10"/>
      <c r="F1203" s="10"/>
    </row>
    <row r="1204" spans="4:6" x14ac:dyDescent="0.2">
      <c r="D1204" s="9"/>
      <c r="E1204" s="10"/>
      <c r="F1204" s="10"/>
    </row>
    <row r="1205" spans="4:6" x14ac:dyDescent="0.2">
      <c r="D1205" s="9"/>
      <c r="E1205" s="10"/>
      <c r="F1205" s="10"/>
    </row>
    <row r="1206" spans="4:6" x14ac:dyDescent="0.2">
      <c r="D1206" s="9"/>
      <c r="E1206" s="10"/>
      <c r="F1206" s="10"/>
    </row>
    <row r="1207" spans="4:6" x14ac:dyDescent="0.2">
      <c r="D1207" s="9"/>
      <c r="E1207" s="10"/>
      <c r="F1207" s="10"/>
    </row>
    <row r="1208" spans="4:6" x14ac:dyDescent="0.2">
      <c r="D1208" s="9"/>
      <c r="E1208" s="10"/>
      <c r="F1208" s="10"/>
    </row>
    <row r="1209" spans="4:6" x14ac:dyDescent="0.2">
      <c r="D1209" s="9"/>
      <c r="E1209" s="10"/>
      <c r="F1209" s="10"/>
    </row>
    <row r="1210" spans="4:6" x14ac:dyDescent="0.2">
      <c r="D1210" s="9"/>
      <c r="E1210" s="10"/>
      <c r="F1210" s="10"/>
    </row>
    <row r="1211" spans="4:6" x14ac:dyDescent="0.2">
      <c r="D1211" s="9"/>
      <c r="E1211" s="10"/>
      <c r="F1211" s="10"/>
    </row>
    <row r="1212" spans="4:6" x14ac:dyDescent="0.2">
      <c r="D1212" s="9"/>
      <c r="E1212" s="10"/>
      <c r="F1212" s="10"/>
    </row>
    <row r="1213" spans="4:6" x14ac:dyDescent="0.2">
      <c r="D1213" s="9"/>
      <c r="E1213" s="10"/>
      <c r="F1213" s="10"/>
    </row>
    <row r="1214" spans="4:6" x14ac:dyDescent="0.2">
      <c r="D1214" s="9"/>
      <c r="E1214" s="10"/>
      <c r="F1214" s="10"/>
    </row>
    <row r="1215" spans="4:6" x14ac:dyDescent="0.2">
      <c r="D1215" s="9"/>
      <c r="E1215" s="10"/>
      <c r="F1215" s="10"/>
    </row>
    <row r="1216" spans="4:6" x14ac:dyDescent="0.2">
      <c r="D1216" s="9"/>
      <c r="E1216" s="10"/>
      <c r="F1216" s="10"/>
    </row>
    <row r="1217" spans="4:6" x14ac:dyDescent="0.2">
      <c r="D1217" s="9"/>
      <c r="E1217" s="10"/>
      <c r="F1217" s="10"/>
    </row>
    <row r="1218" spans="4:6" x14ac:dyDescent="0.2">
      <c r="D1218" s="9"/>
      <c r="E1218" s="10"/>
      <c r="F1218" s="10"/>
    </row>
    <row r="1219" spans="4:6" x14ac:dyDescent="0.2">
      <c r="D1219" s="9"/>
      <c r="E1219" s="10"/>
      <c r="F1219" s="10"/>
    </row>
    <row r="1220" spans="4:6" x14ac:dyDescent="0.2">
      <c r="D1220" s="9"/>
      <c r="E1220" s="10"/>
      <c r="F1220" s="10"/>
    </row>
    <row r="1221" spans="4:6" x14ac:dyDescent="0.2">
      <c r="D1221" s="9"/>
      <c r="E1221" s="10"/>
      <c r="F1221" s="10"/>
    </row>
    <row r="1222" spans="4:6" x14ac:dyDescent="0.2">
      <c r="D1222" s="9"/>
      <c r="E1222" s="10"/>
      <c r="F1222" s="10"/>
    </row>
    <row r="1223" spans="4:6" x14ac:dyDescent="0.2">
      <c r="D1223" s="9"/>
      <c r="E1223" s="10"/>
      <c r="F1223" s="10"/>
    </row>
    <row r="1224" spans="4:6" x14ac:dyDescent="0.2">
      <c r="D1224" s="9"/>
      <c r="E1224" s="10"/>
      <c r="F1224" s="10"/>
    </row>
    <row r="1225" spans="4:6" x14ac:dyDescent="0.2">
      <c r="D1225" s="9"/>
      <c r="E1225" s="10"/>
      <c r="F1225" s="10"/>
    </row>
    <row r="1226" spans="4:6" x14ac:dyDescent="0.2">
      <c r="D1226" s="9"/>
      <c r="E1226" s="10"/>
      <c r="F1226" s="10"/>
    </row>
    <row r="1227" spans="4:6" x14ac:dyDescent="0.2">
      <c r="D1227" s="9"/>
      <c r="E1227" s="10"/>
      <c r="F1227" s="10"/>
    </row>
    <row r="1228" spans="4:6" x14ac:dyDescent="0.2">
      <c r="D1228" s="9"/>
      <c r="E1228" s="10"/>
      <c r="F1228" s="10"/>
    </row>
    <row r="1229" spans="4:6" x14ac:dyDescent="0.2">
      <c r="D1229" s="9"/>
      <c r="E1229" s="10"/>
      <c r="F1229" s="10"/>
    </row>
    <row r="1230" spans="4:6" x14ac:dyDescent="0.2">
      <c r="D1230" s="9"/>
      <c r="E1230" s="10"/>
      <c r="F1230" s="10"/>
    </row>
    <row r="1231" spans="4:6" x14ac:dyDescent="0.2">
      <c r="D1231" s="9"/>
      <c r="E1231" s="10"/>
      <c r="F1231" s="10"/>
    </row>
    <row r="1232" spans="4:6" x14ac:dyDescent="0.2">
      <c r="D1232" s="9"/>
      <c r="E1232" s="10"/>
      <c r="F1232" s="10"/>
    </row>
    <row r="1233" spans="4:6" x14ac:dyDescent="0.2">
      <c r="D1233" s="9"/>
      <c r="E1233" s="10"/>
      <c r="F1233" s="10"/>
    </row>
    <row r="1234" spans="4:6" x14ac:dyDescent="0.2">
      <c r="D1234" s="9"/>
      <c r="E1234" s="10"/>
      <c r="F1234" s="10"/>
    </row>
    <row r="1235" spans="4:6" x14ac:dyDescent="0.2">
      <c r="D1235" s="9"/>
      <c r="E1235" s="10"/>
      <c r="F1235" s="10"/>
    </row>
    <row r="1236" spans="4:6" x14ac:dyDescent="0.2">
      <c r="D1236" s="9"/>
      <c r="E1236" s="10"/>
      <c r="F1236" s="10"/>
    </row>
    <row r="1237" spans="4:6" x14ac:dyDescent="0.2">
      <c r="D1237" s="9"/>
      <c r="E1237" s="10"/>
      <c r="F1237" s="10"/>
    </row>
    <row r="1238" spans="4:6" x14ac:dyDescent="0.2">
      <c r="D1238" s="9"/>
      <c r="E1238" s="10"/>
      <c r="F1238" s="10"/>
    </row>
    <row r="1239" spans="4:6" x14ac:dyDescent="0.2">
      <c r="D1239" s="9"/>
      <c r="E1239" s="10"/>
      <c r="F1239" s="10"/>
    </row>
    <row r="1240" spans="4:6" x14ac:dyDescent="0.2">
      <c r="D1240" s="9"/>
      <c r="E1240" s="10"/>
      <c r="F1240" s="10"/>
    </row>
    <row r="1241" spans="4:6" x14ac:dyDescent="0.2">
      <c r="D1241" s="9"/>
      <c r="E1241" s="10"/>
      <c r="F1241" s="10"/>
    </row>
    <row r="1242" spans="4:6" x14ac:dyDescent="0.2">
      <c r="D1242" s="9"/>
      <c r="E1242" s="10"/>
      <c r="F1242" s="10"/>
    </row>
    <row r="1243" spans="4:6" x14ac:dyDescent="0.2">
      <c r="D1243" s="9"/>
      <c r="E1243" s="10"/>
      <c r="F1243" s="10"/>
    </row>
    <row r="1244" spans="4:6" x14ac:dyDescent="0.2">
      <c r="D1244" s="9"/>
      <c r="E1244" s="10"/>
      <c r="F1244" s="10"/>
    </row>
    <row r="1245" spans="4:6" x14ac:dyDescent="0.2">
      <c r="D1245" s="9"/>
      <c r="E1245" s="10"/>
      <c r="F1245" s="10"/>
    </row>
    <row r="1246" spans="4:6" x14ac:dyDescent="0.2">
      <c r="D1246" s="9"/>
      <c r="E1246" s="10"/>
      <c r="F1246" s="10"/>
    </row>
    <row r="1247" spans="4:6" x14ac:dyDescent="0.2">
      <c r="D1247" s="9"/>
      <c r="E1247" s="10"/>
      <c r="F1247" s="10"/>
    </row>
    <row r="1248" spans="4:6" x14ac:dyDescent="0.2">
      <c r="D1248" s="9"/>
      <c r="E1248" s="10"/>
      <c r="F1248" s="10"/>
    </row>
    <row r="1249" spans="4:6" x14ac:dyDescent="0.2">
      <c r="D1249" s="9"/>
      <c r="E1249" s="10"/>
      <c r="F1249" s="10"/>
    </row>
    <row r="1250" spans="4:6" x14ac:dyDescent="0.2">
      <c r="D1250" s="9"/>
      <c r="E1250" s="10"/>
      <c r="F1250" s="10"/>
    </row>
    <row r="1251" spans="4:6" x14ac:dyDescent="0.2">
      <c r="D1251" s="9"/>
      <c r="E1251" s="10"/>
      <c r="F1251" s="10"/>
    </row>
    <row r="1252" spans="4:6" x14ac:dyDescent="0.2">
      <c r="D1252" s="9"/>
      <c r="E1252" s="10"/>
      <c r="F1252" s="10"/>
    </row>
    <row r="1253" spans="4:6" x14ac:dyDescent="0.2">
      <c r="D1253" s="9"/>
      <c r="E1253" s="10"/>
      <c r="F1253" s="10"/>
    </row>
    <row r="1254" spans="4:6" x14ac:dyDescent="0.2">
      <c r="D1254" s="9"/>
      <c r="E1254" s="10"/>
      <c r="F1254" s="10"/>
    </row>
    <row r="1255" spans="4:6" x14ac:dyDescent="0.2">
      <c r="D1255" s="9"/>
      <c r="E1255" s="10"/>
      <c r="F1255" s="10"/>
    </row>
    <row r="1256" spans="4:6" x14ac:dyDescent="0.2">
      <c r="D1256" s="9"/>
      <c r="E1256" s="10"/>
      <c r="F1256" s="10"/>
    </row>
    <row r="1257" spans="4:6" x14ac:dyDescent="0.2">
      <c r="D1257" s="9"/>
      <c r="E1257" s="10"/>
      <c r="F1257" s="10"/>
    </row>
    <row r="1258" spans="4:6" x14ac:dyDescent="0.2">
      <c r="D1258" s="9"/>
      <c r="E1258" s="10"/>
      <c r="F1258" s="10"/>
    </row>
    <row r="1259" spans="4:6" x14ac:dyDescent="0.2">
      <c r="D1259" s="9"/>
      <c r="E1259" s="10"/>
      <c r="F1259" s="10"/>
    </row>
    <row r="1260" spans="4:6" x14ac:dyDescent="0.2">
      <c r="D1260" s="9"/>
      <c r="E1260" s="10"/>
      <c r="F1260" s="10"/>
    </row>
    <row r="1261" spans="4:6" x14ac:dyDescent="0.2">
      <c r="D1261" s="9"/>
      <c r="E1261" s="10"/>
      <c r="F1261" s="10"/>
    </row>
    <row r="1262" spans="4:6" x14ac:dyDescent="0.2">
      <c r="D1262" s="9"/>
      <c r="E1262" s="10"/>
      <c r="F1262" s="10"/>
    </row>
    <row r="1263" spans="4:6" x14ac:dyDescent="0.2">
      <c r="D1263" s="9"/>
      <c r="E1263" s="10"/>
      <c r="F1263" s="10"/>
    </row>
    <row r="1264" spans="4:6" x14ac:dyDescent="0.2">
      <c r="D1264" s="9"/>
      <c r="E1264" s="10"/>
      <c r="F1264" s="10"/>
    </row>
    <row r="1265" spans="4:6" x14ac:dyDescent="0.2">
      <c r="D1265" s="9"/>
      <c r="E1265" s="10"/>
      <c r="F1265" s="10"/>
    </row>
    <row r="1266" spans="4:6" x14ac:dyDescent="0.2">
      <c r="D1266" s="9"/>
      <c r="E1266" s="10"/>
      <c r="F1266" s="10"/>
    </row>
    <row r="1267" spans="4:6" x14ac:dyDescent="0.2">
      <c r="D1267" s="9"/>
      <c r="E1267" s="10"/>
      <c r="F1267" s="10"/>
    </row>
    <row r="1268" spans="4:6" x14ac:dyDescent="0.2">
      <c r="D1268" s="9"/>
      <c r="E1268" s="10"/>
      <c r="F1268" s="10"/>
    </row>
    <row r="1269" spans="4:6" x14ac:dyDescent="0.2">
      <c r="D1269" s="9"/>
      <c r="E1269" s="10"/>
      <c r="F1269" s="10"/>
    </row>
    <row r="1270" spans="4:6" x14ac:dyDescent="0.2">
      <c r="D1270" s="9"/>
      <c r="E1270" s="10"/>
      <c r="F1270" s="10"/>
    </row>
    <row r="1271" spans="4:6" x14ac:dyDescent="0.2">
      <c r="D1271" s="9"/>
      <c r="E1271" s="10"/>
      <c r="F1271" s="10"/>
    </row>
    <row r="1272" spans="4:6" x14ac:dyDescent="0.2">
      <c r="D1272" s="9"/>
      <c r="E1272" s="10"/>
      <c r="F1272" s="10"/>
    </row>
    <row r="1273" spans="4:6" x14ac:dyDescent="0.2">
      <c r="D1273" s="9"/>
      <c r="E1273" s="10"/>
      <c r="F1273" s="10"/>
    </row>
    <row r="1274" spans="4:6" x14ac:dyDescent="0.2">
      <c r="D1274" s="9"/>
      <c r="E1274" s="10"/>
      <c r="F1274" s="10"/>
    </row>
    <row r="1275" spans="4:6" x14ac:dyDescent="0.2">
      <c r="D1275" s="9"/>
      <c r="E1275" s="10"/>
      <c r="F1275" s="10"/>
    </row>
    <row r="1276" spans="4:6" x14ac:dyDescent="0.2">
      <c r="D1276" s="9"/>
      <c r="E1276" s="10"/>
      <c r="F1276" s="10"/>
    </row>
    <row r="1277" spans="4:6" x14ac:dyDescent="0.2">
      <c r="D1277" s="9"/>
      <c r="E1277" s="10"/>
      <c r="F1277" s="10"/>
    </row>
    <row r="1278" spans="4:6" x14ac:dyDescent="0.2">
      <c r="D1278" s="9"/>
      <c r="E1278" s="10"/>
      <c r="F1278" s="10"/>
    </row>
    <row r="1279" spans="4:6" x14ac:dyDescent="0.2">
      <c r="D1279" s="9"/>
      <c r="E1279" s="10"/>
      <c r="F1279" s="10"/>
    </row>
    <row r="1280" spans="4:6" x14ac:dyDescent="0.2">
      <c r="D1280" s="9"/>
      <c r="E1280" s="10"/>
      <c r="F1280" s="10"/>
    </row>
    <row r="1281" spans="4:6" x14ac:dyDescent="0.2">
      <c r="D1281" s="9"/>
      <c r="E1281" s="10"/>
      <c r="F1281" s="10"/>
    </row>
    <row r="1282" spans="4:6" x14ac:dyDescent="0.2">
      <c r="D1282" s="9"/>
      <c r="E1282" s="10"/>
      <c r="F1282" s="10"/>
    </row>
    <row r="1283" spans="4:6" x14ac:dyDescent="0.2">
      <c r="D1283" s="9"/>
      <c r="E1283" s="10"/>
      <c r="F1283" s="10"/>
    </row>
    <row r="1284" spans="4:6" x14ac:dyDescent="0.2">
      <c r="D1284" s="9"/>
      <c r="E1284" s="10"/>
      <c r="F1284" s="10"/>
    </row>
    <row r="1285" spans="4:6" x14ac:dyDescent="0.2">
      <c r="D1285" s="9"/>
      <c r="E1285" s="10"/>
      <c r="F1285" s="10"/>
    </row>
    <row r="1286" spans="4:6" x14ac:dyDescent="0.2">
      <c r="D1286" s="9"/>
      <c r="E1286" s="10"/>
      <c r="F1286" s="10"/>
    </row>
    <row r="1287" spans="4:6" x14ac:dyDescent="0.2">
      <c r="D1287" s="9"/>
      <c r="E1287" s="10"/>
      <c r="F1287" s="10"/>
    </row>
    <row r="1288" spans="4:6" x14ac:dyDescent="0.2">
      <c r="D1288" s="9"/>
      <c r="E1288" s="10"/>
      <c r="F1288" s="10"/>
    </row>
    <row r="1289" spans="4:6" x14ac:dyDescent="0.2">
      <c r="D1289" s="9"/>
      <c r="E1289" s="10"/>
      <c r="F1289" s="10"/>
    </row>
    <row r="1290" spans="4:6" x14ac:dyDescent="0.2">
      <c r="D1290" s="9"/>
      <c r="E1290" s="10"/>
      <c r="F1290" s="10"/>
    </row>
    <row r="1291" spans="4:6" x14ac:dyDescent="0.2">
      <c r="D1291" s="9"/>
      <c r="E1291" s="10"/>
      <c r="F1291" s="10"/>
    </row>
    <row r="1292" spans="4:6" x14ac:dyDescent="0.2">
      <c r="D1292" s="9"/>
      <c r="E1292" s="10"/>
      <c r="F1292" s="10"/>
    </row>
    <row r="1293" spans="4:6" x14ac:dyDescent="0.2">
      <c r="D1293" s="9"/>
      <c r="E1293" s="10"/>
      <c r="F1293" s="10"/>
    </row>
    <row r="1294" spans="4:6" x14ac:dyDescent="0.2">
      <c r="D1294" s="9"/>
      <c r="E1294" s="10"/>
      <c r="F1294" s="10"/>
    </row>
    <row r="1295" spans="4:6" x14ac:dyDescent="0.2">
      <c r="D1295" s="9"/>
      <c r="E1295" s="10"/>
      <c r="F1295" s="10"/>
    </row>
    <row r="1296" spans="4:6" x14ac:dyDescent="0.2">
      <c r="D1296" s="9"/>
      <c r="E1296" s="10"/>
      <c r="F1296" s="10"/>
    </row>
    <row r="1297" spans="4:6" x14ac:dyDescent="0.2">
      <c r="D1297" s="9"/>
      <c r="E1297" s="10"/>
      <c r="F1297" s="10"/>
    </row>
    <row r="1298" spans="4:6" x14ac:dyDescent="0.2">
      <c r="D1298" s="9"/>
      <c r="E1298" s="10"/>
      <c r="F1298" s="10"/>
    </row>
    <row r="1299" spans="4:6" x14ac:dyDescent="0.2">
      <c r="D1299" s="9"/>
      <c r="E1299" s="10"/>
      <c r="F1299" s="10"/>
    </row>
    <row r="1300" spans="4:6" x14ac:dyDescent="0.2">
      <c r="D1300" s="9"/>
      <c r="E1300" s="10"/>
      <c r="F1300" s="10"/>
    </row>
    <row r="1301" spans="4:6" x14ac:dyDescent="0.2">
      <c r="D1301" s="9"/>
      <c r="E1301" s="10"/>
      <c r="F1301" s="10"/>
    </row>
    <row r="1302" spans="4:6" x14ac:dyDescent="0.2">
      <c r="D1302" s="9"/>
      <c r="E1302" s="10"/>
      <c r="F1302" s="10"/>
    </row>
    <row r="1303" spans="4:6" x14ac:dyDescent="0.2">
      <c r="D1303" s="9"/>
      <c r="E1303" s="10"/>
      <c r="F1303" s="10"/>
    </row>
    <row r="1304" spans="4:6" x14ac:dyDescent="0.2">
      <c r="D1304" s="9"/>
      <c r="E1304" s="10"/>
      <c r="F1304" s="10"/>
    </row>
    <row r="1305" spans="4:6" x14ac:dyDescent="0.2">
      <c r="D1305" s="9"/>
      <c r="E1305" s="10"/>
      <c r="F1305" s="10"/>
    </row>
    <row r="1306" spans="4:6" x14ac:dyDescent="0.2">
      <c r="D1306" s="9"/>
      <c r="E1306" s="10"/>
      <c r="F1306" s="10"/>
    </row>
    <row r="1307" spans="4:6" x14ac:dyDescent="0.2">
      <c r="D1307" s="9"/>
      <c r="E1307" s="10"/>
      <c r="F1307" s="10"/>
    </row>
    <row r="1308" spans="4:6" x14ac:dyDescent="0.2">
      <c r="D1308" s="9"/>
      <c r="E1308" s="10"/>
      <c r="F1308" s="10"/>
    </row>
    <row r="1309" spans="4:6" x14ac:dyDescent="0.2">
      <c r="D1309" s="9"/>
      <c r="E1309" s="10"/>
      <c r="F1309" s="10"/>
    </row>
    <row r="1310" spans="4:6" x14ac:dyDescent="0.2">
      <c r="D1310" s="9"/>
      <c r="E1310" s="10"/>
      <c r="F1310" s="10"/>
    </row>
    <row r="1311" spans="4:6" x14ac:dyDescent="0.2">
      <c r="D1311" s="9"/>
      <c r="E1311" s="10"/>
      <c r="F1311" s="10"/>
    </row>
    <row r="1312" spans="4:6" x14ac:dyDescent="0.2">
      <c r="D1312" s="9"/>
      <c r="E1312" s="10"/>
      <c r="F1312" s="10"/>
    </row>
    <row r="1313" spans="4:6" x14ac:dyDescent="0.2">
      <c r="D1313" s="9"/>
      <c r="E1313" s="10"/>
      <c r="F1313" s="10"/>
    </row>
    <row r="1314" spans="4:6" x14ac:dyDescent="0.2">
      <c r="D1314" s="9"/>
      <c r="E1314" s="10"/>
      <c r="F1314" s="10"/>
    </row>
    <row r="1315" spans="4:6" x14ac:dyDescent="0.2">
      <c r="D1315" s="9"/>
      <c r="E1315" s="10"/>
      <c r="F1315" s="10"/>
    </row>
    <row r="1316" spans="4:6" x14ac:dyDescent="0.2">
      <c r="D1316" s="9"/>
      <c r="E1316" s="10"/>
      <c r="F1316" s="10"/>
    </row>
    <row r="1317" spans="4:6" x14ac:dyDescent="0.2">
      <c r="D1317" s="9"/>
      <c r="E1317" s="10"/>
      <c r="F1317" s="10"/>
    </row>
    <row r="1318" spans="4:6" x14ac:dyDescent="0.2">
      <c r="D1318" s="9"/>
      <c r="E1318" s="10"/>
      <c r="F1318" s="10"/>
    </row>
    <row r="1319" spans="4:6" x14ac:dyDescent="0.2">
      <c r="D1319" s="9"/>
      <c r="E1319" s="10"/>
      <c r="F1319" s="10"/>
    </row>
    <row r="1320" spans="4:6" x14ac:dyDescent="0.2">
      <c r="D1320" s="9"/>
      <c r="E1320" s="10"/>
      <c r="F1320" s="10"/>
    </row>
    <row r="1321" spans="4:6" x14ac:dyDescent="0.2">
      <c r="D1321" s="9"/>
      <c r="E1321" s="10"/>
      <c r="F1321" s="10"/>
    </row>
    <row r="1322" spans="4:6" x14ac:dyDescent="0.2">
      <c r="D1322" s="9"/>
      <c r="E1322" s="10"/>
      <c r="F1322" s="10"/>
    </row>
    <row r="1323" spans="4:6" x14ac:dyDescent="0.2">
      <c r="D1323" s="9"/>
      <c r="E1323" s="10"/>
      <c r="F1323" s="10"/>
    </row>
    <row r="1324" spans="4:6" x14ac:dyDescent="0.2">
      <c r="D1324" s="9"/>
      <c r="E1324" s="10"/>
      <c r="F1324" s="10"/>
    </row>
    <row r="1325" spans="4:6" x14ac:dyDescent="0.2">
      <c r="D1325" s="9"/>
      <c r="E1325" s="10"/>
      <c r="F1325" s="10"/>
    </row>
    <row r="1326" spans="4:6" x14ac:dyDescent="0.2">
      <c r="D1326" s="9"/>
      <c r="E1326" s="10"/>
      <c r="F1326" s="10"/>
    </row>
    <row r="1327" spans="4:6" x14ac:dyDescent="0.2">
      <c r="D1327" s="9"/>
      <c r="E1327" s="10"/>
      <c r="F1327" s="10"/>
    </row>
    <row r="1328" spans="4:6" x14ac:dyDescent="0.2">
      <c r="D1328" s="9"/>
      <c r="E1328" s="10"/>
      <c r="F1328" s="10"/>
    </row>
    <row r="1329" spans="4:6" x14ac:dyDescent="0.2">
      <c r="D1329" s="9"/>
      <c r="E1329" s="10"/>
      <c r="F1329" s="10"/>
    </row>
    <row r="1330" spans="4:6" x14ac:dyDescent="0.2">
      <c r="D1330" s="9"/>
      <c r="E1330" s="10"/>
      <c r="F1330" s="10"/>
    </row>
    <row r="1331" spans="4:6" x14ac:dyDescent="0.2">
      <c r="D1331" s="9"/>
      <c r="E1331" s="10"/>
      <c r="F1331" s="10"/>
    </row>
    <row r="1332" spans="4:6" x14ac:dyDescent="0.2">
      <c r="D1332" s="9"/>
      <c r="E1332" s="10"/>
      <c r="F1332" s="10"/>
    </row>
    <row r="1333" spans="4:6" x14ac:dyDescent="0.2">
      <c r="D1333" s="9"/>
      <c r="E1333" s="10"/>
      <c r="F1333" s="10"/>
    </row>
    <row r="1334" spans="4:6" x14ac:dyDescent="0.2">
      <c r="D1334" s="9"/>
      <c r="E1334" s="10"/>
      <c r="F1334" s="10"/>
    </row>
    <row r="1335" spans="4:6" x14ac:dyDescent="0.2">
      <c r="D1335" s="9"/>
      <c r="E1335" s="10"/>
      <c r="F1335" s="10"/>
    </row>
    <row r="1336" spans="4:6" x14ac:dyDescent="0.2">
      <c r="D1336" s="9"/>
      <c r="E1336" s="10"/>
      <c r="F1336" s="10"/>
    </row>
    <row r="1337" spans="4:6" x14ac:dyDescent="0.2">
      <c r="D1337" s="9"/>
      <c r="E1337" s="10"/>
      <c r="F1337" s="10"/>
    </row>
    <row r="1338" spans="4:6" x14ac:dyDescent="0.2">
      <c r="D1338" s="9"/>
      <c r="E1338" s="10"/>
      <c r="F1338" s="10"/>
    </row>
    <row r="1339" spans="4:6" x14ac:dyDescent="0.2">
      <c r="D1339" s="9"/>
      <c r="E1339" s="10"/>
      <c r="F1339" s="10"/>
    </row>
    <row r="1340" spans="4:6" x14ac:dyDescent="0.2">
      <c r="D1340" s="9"/>
      <c r="E1340" s="10"/>
      <c r="F1340" s="10"/>
    </row>
    <row r="1341" spans="4:6" x14ac:dyDescent="0.2">
      <c r="D1341" s="9"/>
      <c r="E1341" s="10"/>
      <c r="F1341" s="10"/>
    </row>
    <row r="1342" spans="4:6" x14ac:dyDescent="0.2">
      <c r="D1342" s="9"/>
      <c r="E1342" s="10"/>
      <c r="F1342" s="10"/>
    </row>
    <row r="1343" spans="4:6" x14ac:dyDescent="0.2">
      <c r="D1343" s="9"/>
      <c r="E1343" s="10"/>
      <c r="F1343" s="10"/>
    </row>
    <row r="1344" spans="4:6" x14ac:dyDescent="0.2">
      <c r="D1344" s="9"/>
      <c r="E1344" s="10"/>
      <c r="F1344" s="10"/>
    </row>
    <row r="1345" spans="4:6" x14ac:dyDescent="0.2">
      <c r="D1345" s="9"/>
      <c r="E1345" s="10"/>
      <c r="F1345" s="10"/>
    </row>
    <row r="1346" spans="4:6" x14ac:dyDescent="0.2">
      <c r="D1346" s="9"/>
      <c r="E1346" s="10"/>
      <c r="F1346" s="10"/>
    </row>
    <row r="1347" spans="4:6" x14ac:dyDescent="0.2">
      <c r="D1347" s="9"/>
      <c r="E1347" s="10"/>
      <c r="F1347" s="10"/>
    </row>
    <row r="1348" spans="4:6" x14ac:dyDescent="0.2">
      <c r="D1348" s="9"/>
      <c r="E1348" s="10"/>
      <c r="F1348" s="10"/>
    </row>
    <row r="1349" spans="4:6" x14ac:dyDescent="0.2">
      <c r="D1349" s="9"/>
      <c r="E1349" s="10"/>
      <c r="F1349" s="10"/>
    </row>
    <row r="1350" spans="4:6" x14ac:dyDescent="0.2">
      <c r="D1350" s="9"/>
      <c r="E1350" s="10"/>
      <c r="F1350" s="10"/>
    </row>
    <row r="1351" spans="4:6" x14ac:dyDescent="0.2">
      <c r="D1351" s="9"/>
      <c r="E1351" s="10"/>
      <c r="F1351" s="10"/>
    </row>
    <row r="1352" spans="4:6" x14ac:dyDescent="0.2">
      <c r="D1352" s="9"/>
      <c r="E1352" s="10"/>
      <c r="F1352" s="10"/>
    </row>
    <row r="1353" spans="4:6" x14ac:dyDescent="0.2">
      <c r="D1353" s="9"/>
      <c r="E1353" s="10"/>
      <c r="F1353" s="10"/>
    </row>
    <row r="1354" spans="4:6" x14ac:dyDescent="0.2">
      <c r="D1354" s="9"/>
      <c r="E1354" s="10"/>
      <c r="F1354" s="10"/>
    </row>
    <row r="1355" spans="4:6" x14ac:dyDescent="0.2">
      <c r="D1355" s="9"/>
      <c r="E1355" s="10"/>
      <c r="F1355" s="10"/>
    </row>
    <row r="1356" spans="4:6" x14ac:dyDescent="0.2">
      <c r="D1356" s="9"/>
      <c r="E1356" s="10"/>
      <c r="F1356" s="10"/>
    </row>
    <row r="1357" spans="4:6" x14ac:dyDescent="0.2">
      <c r="D1357" s="9"/>
      <c r="E1357" s="10"/>
      <c r="F1357" s="10"/>
    </row>
    <row r="1358" spans="4:6" x14ac:dyDescent="0.2">
      <c r="D1358" s="9"/>
      <c r="E1358" s="10"/>
      <c r="F1358" s="10"/>
    </row>
    <row r="1359" spans="4:6" x14ac:dyDescent="0.2">
      <c r="D1359" s="9"/>
      <c r="E1359" s="10"/>
      <c r="F1359" s="10"/>
    </row>
    <row r="1360" spans="4:6" x14ac:dyDescent="0.2">
      <c r="D1360" s="9"/>
      <c r="E1360" s="10"/>
      <c r="F1360" s="10"/>
    </row>
    <row r="1361" spans="4:6" x14ac:dyDescent="0.2">
      <c r="D1361" s="9"/>
      <c r="E1361" s="10"/>
      <c r="F1361" s="10"/>
    </row>
    <row r="1362" spans="4:6" x14ac:dyDescent="0.2">
      <c r="D1362" s="9"/>
      <c r="E1362" s="10"/>
      <c r="F1362" s="10"/>
    </row>
    <row r="1363" spans="4:6" x14ac:dyDescent="0.2">
      <c r="D1363" s="9"/>
      <c r="E1363" s="10"/>
      <c r="F1363" s="10"/>
    </row>
    <row r="1364" spans="4:6" x14ac:dyDescent="0.2">
      <c r="D1364" s="9"/>
      <c r="E1364" s="10"/>
      <c r="F1364" s="10"/>
    </row>
    <row r="1365" spans="4:6" x14ac:dyDescent="0.2">
      <c r="D1365" s="9"/>
      <c r="E1365" s="10"/>
      <c r="F1365" s="10"/>
    </row>
    <row r="1366" spans="4:6" x14ac:dyDescent="0.2">
      <c r="D1366" s="9"/>
      <c r="E1366" s="10"/>
      <c r="F1366" s="10"/>
    </row>
    <row r="1367" spans="4:6" x14ac:dyDescent="0.2">
      <c r="D1367" s="9"/>
      <c r="E1367" s="10"/>
      <c r="F1367" s="10"/>
    </row>
    <row r="1368" spans="4:6" x14ac:dyDescent="0.2">
      <c r="D1368" s="9"/>
      <c r="E1368" s="10"/>
      <c r="F1368" s="10"/>
    </row>
    <row r="1369" spans="4:6" x14ac:dyDescent="0.2">
      <c r="D1369" s="9"/>
      <c r="E1369" s="10"/>
      <c r="F1369" s="10"/>
    </row>
    <row r="1370" spans="4:6" x14ac:dyDescent="0.2">
      <c r="D1370" s="9"/>
      <c r="E1370" s="10"/>
      <c r="F1370" s="10"/>
    </row>
    <row r="1371" spans="4:6" x14ac:dyDescent="0.2">
      <c r="D1371" s="9"/>
      <c r="E1371" s="10"/>
      <c r="F1371" s="10"/>
    </row>
    <row r="1372" spans="4:6" x14ac:dyDescent="0.2">
      <c r="D1372" s="9"/>
      <c r="E1372" s="10"/>
      <c r="F1372" s="10"/>
    </row>
    <row r="1373" spans="4:6" x14ac:dyDescent="0.2">
      <c r="D1373" s="9"/>
      <c r="E1373" s="10"/>
      <c r="F1373" s="10"/>
    </row>
    <row r="1374" spans="4:6" x14ac:dyDescent="0.2">
      <c r="D1374" s="9"/>
      <c r="E1374" s="10"/>
      <c r="F1374" s="10"/>
    </row>
    <row r="1375" spans="4:6" x14ac:dyDescent="0.2">
      <c r="D1375" s="9"/>
      <c r="E1375" s="10"/>
      <c r="F1375" s="10"/>
    </row>
    <row r="1376" spans="4:6" x14ac:dyDescent="0.2">
      <c r="D1376" s="9"/>
      <c r="E1376" s="10"/>
      <c r="F1376" s="10"/>
    </row>
    <row r="1377" spans="4:6" x14ac:dyDescent="0.2">
      <c r="D1377" s="9"/>
      <c r="E1377" s="10"/>
      <c r="F1377" s="10"/>
    </row>
    <row r="1378" spans="4:6" x14ac:dyDescent="0.2">
      <c r="D1378" s="9"/>
      <c r="E1378" s="10"/>
      <c r="F1378" s="10"/>
    </row>
    <row r="1379" spans="4:6" x14ac:dyDescent="0.2">
      <c r="D1379" s="9"/>
      <c r="E1379" s="10"/>
      <c r="F1379" s="10"/>
    </row>
    <row r="1380" spans="4:6" x14ac:dyDescent="0.2">
      <c r="D1380" s="9"/>
      <c r="E1380" s="10"/>
      <c r="F1380" s="10"/>
    </row>
    <row r="1381" spans="4:6" x14ac:dyDescent="0.2">
      <c r="D1381" s="9"/>
      <c r="E1381" s="10"/>
      <c r="F1381" s="10"/>
    </row>
    <row r="1382" spans="4:6" x14ac:dyDescent="0.2">
      <c r="D1382" s="9"/>
      <c r="E1382" s="10"/>
      <c r="F1382" s="10"/>
    </row>
    <row r="1383" spans="4:6" x14ac:dyDescent="0.2">
      <c r="D1383" s="9"/>
      <c r="E1383" s="10"/>
      <c r="F1383" s="10"/>
    </row>
    <row r="1384" spans="4:6" x14ac:dyDescent="0.2">
      <c r="D1384" s="9"/>
      <c r="E1384" s="10"/>
      <c r="F1384" s="10"/>
    </row>
    <row r="1385" spans="4:6" x14ac:dyDescent="0.2">
      <c r="D1385" s="9"/>
      <c r="E1385" s="10"/>
      <c r="F1385" s="10"/>
    </row>
    <row r="1386" spans="4:6" x14ac:dyDescent="0.2">
      <c r="D1386" s="9"/>
      <c r="E1386" s="10"/>
      <c r="F1386" s="10"/>
    </row>
    <row r="1387" spans="4:6" x14ac:dyDescent="0.2">
      <c r="D1387" s="9"/>
      <c r="E1387" s="10"/>
      <c r="F1387" s="10"/>
    </row>
    <row r="1388" spans="4:6" x14ac:dyDescent="0.2">
      <c r="D1388" s="9"/>
      <c r="E1388" s="10"/>
      <c r="F1388" s="10"/>
    </row>
    <row r="1389" spans="4:6" x14ac:dyDescent="0.2">
      <c r="D1389" s="9"/>
      <c r="E1389" s="10"/>
      <c r="F1389" s="10"/>
    </row>
    <row r="1390" spans="4:6" x14ac:dyDescent="0.2">
      <c r="D1390" s="9"/>
      <c r="E1390" s="10"/>
      <c r="F1390" s="10"/>
    </row>
    <row r="1391" spans="4:6" x14ac:dyDescent="0.2">
      <c r="D1391" s="9"/>
      <c r="E1391" s="10"/>
      <c r="F1391" s="10"/>
    </row>
    <row r="1392" spans="4:6" x14ac:dyDescent="0.2">
      <c r="D1392" s="9"/>
      <c r="E1392" s="10"/>
      <c r="F1392" s="10"/>
    </row>
    <row r="1393" spans="4:6" x14ac:dyDescent="0.2">
      <c r="D1393" s="9"/>
      <c r="E1393" s="10"/>
      <c r="F1393" s="10"/>
    </row>
    <row r="1394" spans="4:6" x14ac:dyDescent="0.2">
      <c r="D1394" s="9"/>
      <c r="E1394" s="10"/>
      <c r="F1394" s="10"/>
    </row>
    <row r="1395" spans="4:6" x14ac:dyDescent="0.2">
      <c r="D1395" s="9"/>
      <c r="E1395" s="10"/>
      <c r="F1395" s="10"/>
    </row>
    <row r="1396" spans="4:6" x14ac:dyDescent="0.2">
      <c r="D1396" s="9"/>
      <c r="E1396" s="10"/>
      <c r="F1396" s="10"/>
    </row>
    <row r="1397" spans="4:6" x14ac:dyDescent="0.2">
      <c r="D1397" s="9"/>
      <c r="E1397" s="10"/>
      <c r="F1397" s="10"/>
    </row>
    <row r="1398" spans="4:6" x14ac:dyDescent="0.2">
      <c r="D1398" s="9"/>
      <c r="E1398" s="10"/>
      <c r="F1398" s="10"/>
    </row>
    <row r="1399" spans="4:6" x14ac:dyDescent="0.2">
      <c r="D1399" s="9"/>
      <c r="E1399" s="10"/>
      <c r="F1399" s="10"/>
    </row>
    <row r="1400" spans="4:6" x14ac:dyDescent="0.2">
      <c r="D1400" s="9"/>
      <c r="E1400" s="10"/>
      <c r="F1400" s="10"/>
    </row>
    <row r="1401" spans="4:6" x14ac:dyDescent="0.2">
      <c r="D1401" s="9"/>
      <c r="E1401" s="10"/>
      <c r="F1401" s="10"/>
    </row>
    <row r="1402" spans="4:6" x14ac:dyDescent="0.2">
      <c r="D1402" s="9"/>
      <c r="E1402" s="10"/>
      <c r="F1402" s="10"/>
    </row>
    <row r="1403" spans="4:6" x14ac:dyDescent="0.2">
      <c r="D1403" s="9"/>
      <c r="E1403" s="10"/>
      <c r="F1403" s="10"/>
    </row>
    <row r="1404" spans="4:6" x14ac:dyDescent="0.2">
      <c r="D1404" s="9"/>
      <c r="E1404" s="10"/>
      <c r="F1404" s="10"/>
    </row>
    <row r="1405" spans="4:6" x14ac:dyDescent="0.2">
      <c r="D1405" s="9"/>
      <c r="E1405" s="10"/>
      <c r="F1405" s="10"/>
    </row>
    <row r="1406" spans="4:6" x14ac:dyDescent="0.2">
      <c r="D1406" s="9"/>
      <c r="E1406" s="10"/>
      <c r="F1406" s="10"/>
    </row>
    <row r="1407" spans="4:6" x14ac:dyDescent="0.2">
      <c r="D1407" s="9"/>
      <c r="E1407" s="10"/>
      <c r="F1407" s="10"/>
    </row>
    <row r="1408" spans="4:6" x14ac:dyDescent="0.2">
      <c r="D1408" s="9"/>
      <c r="E1408" s="10"/>
      <c r="F1408" s="10"/>
    </row>
    <row r="1409" spans="4:6" x14ac:dyDescent="0.2">
      <c r="D1409" s="9"/>
      <c r="E1409" s="10"/>
      <c r="F1409" s="10"/>
    </row>
    <row r="1410" spans="4:6" x14ac:dyDescent="0.2">
      <c r="D1410" s="9"/>
      <c r="E1410" s="10"/>
      <c r="F1410" s="10"/>
    </row>
    <row r="1411" spans="4:6" x14ac:dyDescent="0.2">
      <c r="D1411" s="9"/>
      <c r="E1411" s="10"/>
      <c r="F1411" s="10"/>
    </row>
    <row r="1412" spans="4:6" x14ac:dyDescent="0.2">
      <c r="D1412" s="9"/>
      <c r="E1412" s="10"/>
      <c r="F1412" s="10"/>
    </row>
    <row r="1413" spans="4:6" x14ac:dyDescent="0.2">
      <c r="D1413" s="9"/>
      <c r="E1413" s="10"/>
      <c r="F1413" s="10"/>
    </row>
    <row r="1414" spans="4:6" x14ac:dyDescent="0.2">
      <c r="D1414" s="9"/>
      <c r="E1414" s="10"/>
      <c r="F1414" s="10"/>
    </row>
    <row r="1415" spans="4:6" x14ac:dyDescent="0.2">
      <c r="D1415" s="9"/>
      <c r="E1415" s="10"/>
      <c r="F1415" s="10"/>
    </row>
    <row r="1416" spans="4:6" x14ac:dyDescent="0.2">
      <c r="D1416" s="9"/>
      <c r="E1416" s="10"/>
      <c r="F1416" s="10"/>
    </row>
    <row r="1417" spans="4:6" x14ac:dyDescent="0.2">
      <c r="D1417" s="9"/>
      <c r="E1417" s="10"/>
      <c r="F1417" s="10"/>
    </row>
    <row r="1418" spans="4:6" x14ac:dyDescent="0.2">
      <c r="D1418" s="9"/>
      <c r="E1418" s="10"/>
      <c r="F1418" s="10"/>
    </row>
    <row r="1419" spans="4:6" x14ac:dyDescent="0.2">
      <c r="D1419" s="9"/>
      <c r="E1419" s="10"/>
      <c r="F1419" s="10"/>
    </row>
    <row r="1420" spans="4:6" x14ac:dyDescent="0.2">
      <c r="D1420" s="9"/>
      <c r="E1420" s="10"/>
      <c r="F1420" s="10"/>
    </row>
    <row r="1421" spans="4:6" x14ac:dyDescent="0.2">
      <c r="D1421" s="9"/>
      <c r="E1421" s="10"/>
      <c r="F1421" s="10"/>
    </row>
    <row r="1422" spans="4:6" x14ac:dyDescent="0.2">
      <c r="D1422" s="9"/>
      <c r="E1422" s="10"/>
      <c r="F1422" s="10"/>
    </row>
    <row r="1423" spans="4:6" x14ac:dyDescent="0.2">
      <c r="D1423" s="9"/>
      <c r="E1423" s="10"/>
      <c r="F1423" s="10"/>
    </row>
    <row r="1424" spans="4:6" x14ac:dyDescent="0.2">
      <c r="D1424" s="9"/>
      <c r="E1424" s="10"/>
      <c r="F1424" s="10"/>
    </row>
    <row r="1425" spans="4:6" x14ac:dyDescent="0.2">
      <c r="D1425" s="9"/>
      <c r="E1425" s="10"/>
      <c r="F1425" s="10"/>
    </row>
    <row r="1426" spans="4:6" x14ac:dyDescent="0.2">
      <c r="D1426" s="9"/>
      <c r="E1426" s="10"/>
      <c r="F1426" s="10"/>
    </row>
    <row r="1427" spans="4:6" x14ac:dyDescent="0.2">
      <c r="D1427" s="9"/>
      <c r="E1427" s="10"/>
      <c r="F1427" s="10"/>
    </row>
    <row r="1428" spans="4:6" x14ac:dyDescent="0.2">
      <c r="D1428" s="9"/>
      <c r="E1428" s="10"/>
      <c r="F1428" s="10"/>
    </row>
    <row r="1429" spans="4:6" x14ac:dyDescent="0.2">
      <c r="D1429" s="9"/>
      <c r="E1429" s="10"/>
      <c r="F1429" s="10"/>
    </row>
    <row r="1430" spans="4:6" x14ac:dyDescent="0.2">
      <c r="D1430" s="9"/>
      <c r="E1430" s="10"/>
      <c r="F1430" s="10"/>
    </row>
    <row r="1431" spans="4:6" x14ac:dyDescent="0.2">
      <c r="D1431" s="9"/>
      <c r="E1431" s="10"/>
      <c r="F1431" s="10"/>
    </row>
    <row r="1432" spans="4:6" x14ac:dyDescent="0.2">
      <c r="D1432" s="9"/>
      <c r="E1432" s="10"/>
      <c r="F1432" s="10"/>
    </row>
    <row r="1433" spans="4:6" x14ac:dyDescent="0.2">
      <c r="D1433" s="9"/>
      <c r="E1433" s="10"/>
      <c r="F1433" s="10"/>
    </row>
    <row r="1434" spans="4:6" x14ac:dyDescent="0.2">
      <c r="D1434" s="9"/>
      <c r="E1434" s="10"/>
      <c r="F1434" s="10"/>
    </row>
    <row r="1435" spans="4:6" x14ac:dyDescent="0.2">
      <c r="D1435" s="9"/>
      <c r="E1435" s="10"/>
      <c r="F1435" s="10"/>
    </row>
    <row r="1436" spans="4:6" x14ac:dyDescent="0.2">
      <c r="D1436" s="9"/>
      <c r="E1436" s="10"/>
      <c r="F1436" s="10"/>
    </row>
    <row r="1437" spans="4:6" x14ac:dyDescent="0.2">
      <c r="D1437" s="9"/>
      <c r="E1437" s="10"/>
      <c r="F1437" s="10"/>
    </row>
    <row r="1438" spans="4:6" x14ac:dyDescent="0.2">
      <c r="D1438" s="9"/>
      <c r="E1438" s="10"/>
      <c r="F1438" s="10"/>
    </row>
    <row r="1439" spans="4:6" x14ac:dyDescent="0.2">
      <c r="D1439" s="9"/>
      <c r="E1439" s="10"/>
      <c r="F1439" s="10"/>
    </row>
    <row r="1440" spans="4:6" x14ac:dyDescent="0.2">
      <c r="D1440" s="9"/>
      <c r="E1440" s="10"/>
      <c r="F1440" s="10"/>
    </row>
    <row r="1441" spans="4:6" x14ac:dyDescent="0.2">
      <c r="D1441" s="9"/>
      <c r="E1441" s="10"/>
      <c r="F1441" s="10"/>
    </row>
    <row r="1442" spans="4:6" x14ac:dyDescent="0.2">
      <c r="D1442" s="9"/>
      <c r="E1442" s="10"/>
      <c r="F1442" s="10"/>
    </row>
    <row r="1443" spans="4:6" x14ac:dyDescent="0.2">
      <c r="D1443" s="9"/>
      <c r="E1443" s="10"/>
      <c r="F1443" s="10"/>
    </row>
    <row r="1444" spans="4:6" x14ac:dyDescent="0.2">
      <c r="D1444" s="9"/>
      <c r="E1444" s="10"/>
      <c r="F1444" s="10"/>
    </row>
    <row r="1445" spans="4:6" x14ac:dyDescent="0.2">
      <c r="D1445" s="9"/>
      <c r="E1445" s="10"/>
      <c r="F1445" s="10"/>
    </row>
    <row r="1446" spans="4:6" x14ac:dyDescent="0.2">
      <c r="D1446" s="9"/>
      <c r="E1446" s="10"/>
      <c r="F1446" s="10"/>
    </row>
    <row r="1447" spans="4:6" x14ac:dyDescent="0.2">
      <c r="D1447" s="9"/>
      <c r="E1447" s="10"/>
      <c r="F1447" s="10"/>
    </row>
    <row r="1448" spans="4:6" x14ac:dyDescent="0.2">
      <c r="D1448" s="9"/>
      <c r="E1448" s="10"/>
      <c r="F1448" s="10"/>
    </row>
    <row r="1449" spans="4:6" x14ac:dyDescent="0.2">
      <c r="D1449" s="9"/>
      <c r="E1449" s="10"/>
      <c r="F1449" s="10"/>
    </row>
    <row r="1450" spans="4:6" x14ac:dyDescent="0.2">
      <c r="D1450" s="9"/>
      <c r="E1450" s="10"/>
      <c r="F1450" s="10"/>
    </row>
    <row r="1451" spans="4:6" x14ac:dyDescent="0.2">
      <c r="D1451" s="9"/>
      <c r="E1451" s="10"/>
      <c r="F1451" s="10"/>
    </row>
    <row r="1452" spans="4:6" x14ac:dyDescent="0.2">
      <c r="D1452" s="9"/>
      <c r="E1452" s="10"/>
      <c r="F1452" s="10"/>
    </row>
    <row r="1453" spans="4:6" x14ac:dyDescent="0.2">
      <c r="D1453" s="9"/>
      <c r="E1453" s="10"/>
      <c r="F1453" s="10"/>
    </row>
    <row r="1454" spans="4:6" x14ac:dyDescent="0.2">
      <c r="D1454" s="9"/>
      <c r="E1454" s="10"/>
      <c r="F1454" s="10"/>
    </row>
    <row r="1455" spans="4:6" x14ac:dyDescent="0.2">
      <c r="D1455" s="9"/>
      <c r="E1455" s="10"/>
      <c r="F1455" s="10"/>
    </row>
    <row r="1456" spans="4:6" x14ac:dyDescent="0.2">
      <c r="D1456" s="9"/>
      <c r="E1456" s="10"/>
      <c r="F1456" s="10"/>
    </row>
    <row r="1457" spans="4:6" x14ac:dyDescent="0.2">
      <c r="D1457" s="9"/>
      <c r="E1457" s="10"/>
      <c r="F1457" s="10"/>
    </row>
    <row r="1458" spans="4:6" x14ac:dyDescent="0.2">
      <c r="D1458" s="9"/>
      <c r="E1458" s="10"/>
      <c r="F1458" s="10"/>
    </row>
    <row r="1459" spans="4:6" x14ac:dyDescent="0.2">
      <c r="D1459" s="9"/>
      <c r="E1459" s="10"/>
      <c r="F1459" s="10"/>
    </row>
    <row r="1460" spans="4:6" x14ac:dyDescent="0.2">
      <c r="D1460" s="9"/>
      <c r="E1460" s="10"/>
      <c r="F1460" s="10"/>
    </row>
    <row r="1461" spans="4:6" x14ac:dyDescent="0.2">
      <c r="D1461" s="9"/>
      <c r="E1461" s="10"/>
      <c r="F1461" s="10"/>
    </row>
    <row r="1462" spans="4:6" x14ac:dyDescent="0.2">
      <c r="D1462" s="9"/>
      <c r="E1462" s="10"/>
      <c r="F1462" s="10"/>
    </row>
    <row r="1463" spans="4:6" x14ac:dyDescent="0.2">
      <c r="D1463" s="9"/>
      <c r="E1463" s="10"/>
      <c r="F1463" s="10"/>
    </row>
    <row r="1464" spans="4:6" x14ac:dyDescent="0.2">
      <c r="D1464" s="9"/>
      <c r="E1464" s="10"/>
      <c r="F1464" s="10"/>
    </row>
    <row r="1465" spans="4:6" x14ac:dyDescent="0.2">
      <c r="D1465" s="9"/>
      <c r="E1465" s="10"/>
      <c r="F1465" s="10"/>
    </row>
    <row r="1466" spans="4:6" x14ac:dyDescent="0.2">
      <c r="D1466" s="9"/>
      <c r="E1466" s="10"/>
      <c r="F1466" s="10"/>
    </row>
    <row r="1467" spans="4:6" x14ac:dyDescent="0.2">
      <c r="D1467" s="9"/>
      <c r="E1467" s="10"/>
      <c r="F1467" s="10"/>
    </row>
    <row r="1468" spans="4:6" x14ac:dyDescent="0.2">
      <c r="D1468" s="9"/>
      <c r="E1468" s="10"/>
      <c r="F1468" s="10"/>
    </row>
    <row r="1469" spans="4:6" x14ac:dyDescent="0.2">
      <c r="D1469" s="9"/>
      <c r="E1469" s="10"/>
      <c r="F1469" s="10"/>
    </row>
    <row r="1470" spans="4:6" x14ac:dyDescent="0.2">
      <c r="D1470" s="9"/>
      <c r="E1470" s="10"/>
      <c r="F1470" s="10"/>
    </row>
    <row r="1471" spans="4:6" x14ac:dyDescent="0.2">
      <c r="D1471" s="9"/>
      <c r="E1471" s="10"/>
      <c r="F1471" s="10"/>
    </row>
    <row r="1472" spans="4:6" x14ac:dyDescent="0.2">
      <c r="D1472" s="9"/>
      <c r="E1472" s="10"/>
      <c r="F1472" s="10"/>
    </row>
    <row r="1473" spans="4:6" x14ac:dyDescent="0.2">
      <c r="D1473" s="9"/>
      <c r="E1473" s="10"/>
      <c r="F1473" s="10"/>
    </row>
    <row r="1474" spans="4:6" x14ac:dyDescent="0.2">
      <c r="D1474" s="9"/>
      <c r="E1474" s="10"/>
      <c r="F1474" s="10"/>
    </row>
    <row r="1475" spans="4:6" x14ac:dyDescent="0.2">
      <c r="D1475" s="9"/>
      <c r="E1475" s="10"/>
      <c r="F1475" s="10"/>
    </row>
    <row r="1476" spans="4:6" x14ac:dyDescent="0.2">
      <c r="D1476" s="9"/>
      <c r="E1476" s="10"/>
      <c r="F1476" s="10"/>
    </row>
    <row r="1477" spans="4:6" x14ac:dyDescent="0.2">
      <c r="D1477" s="9"/>
      <c r="E1477" s="10"/>
      <c r="F1477" s="10"/>
    </row>
    <row r="1478" spans="4:6" x14ac:dyDescent="0.2">
      <c r="D1478" s="9"/>
      <c r="E1478" s="10"/>
      <c r="F1478" s="10"/>
    </row>
    <row r="1479" spans="4:6" x14ac:dyDescent="0.2">
      <c r="D1479" s="9"/>
      <c r="E1479" s="10"/>
      <c r="F1479" s="10"/>
    </row>
    <row r="1480" spans="4:6" x14ac:dyDescent="0.2">
      <c r="D1480" s="9"/>
      <c r="E1480" s="10"/>
      <c r="F1480" s="10"/>
    </row>
    <row r="1481" spans="4:6" x14ac:dyDescent="0.2">
      <c r="D1481" s="9"/>
      <c r="E1481" s="10"/>
      <c r="F1481" s="10"/>
    </row>
    <row r="1482" spans="4:6" x14ac:dyDescent="0.2">
      <c r="D1482" s="9"/>
      <c r="E1482" s="10"/>
      <c r="F1482" s="10"/>
    </row>
    <row r="1483" spans="4:6" x14ac:dyDescent="0.2">
      <c r="D1483" s="9"/>
      <c r="E1483" s="10"/>
      <c r="F1483" s="10"/>
    </row>
    <row r="1484" spans="4:6" x14ac:dyDescent="0.2">
      <c r="D1484" s="9"/>
      <c r="E1484" s="10"/>
      <c r="F1484" s="10"/>
    </row>
    <row r="1485" spans="4:6" x14ac:dyDescent="0.2">
      <c r="D1485" s="9"/>
      <c r="E1485" s="10"/>
      <c r="F1485" s="10"/>
    </row>
    <row r="1486" spans="4:6" x14ac:dyDescent="0.2">
      <c r="D1486" s="9"/>
      <c r="E1486" s="10"/>
      <c r="F1486" s="10"/>
    </row>
    <row r="1487" spans="4:6" x14ac:dyDescent="0.2">
      <c r="D1487" s="9"/>
      <c r="E1487" s="10"/>
      <c r="F1487" s="10"/>
    </row>
    <row r="1488" spans="4:6" x14ac:dyDescent="0.2">
      <c r="D1488" s="9"/>
      <c r="E1488" s="10"/>
      <c r="F1488" s="10"/>
    </row>
    <row r="1489" spans="4:6" x14ac:dyDescent="0.2">
      <c r="D1489" s="9"/>
      <c r="E1489" s="10"/>
      <c r="F1489" s="10"/>
    </row>
    <row r="1490" spans="4:6" x14ac:dyDescent="0.2">
      <c r="D1490" s="9"/>
      <c r="E1490" s="10"/>
      <c r="F1490" s="10"/>
    </row>
    <row r="1491" spans="4:6" x14ac:dyDescent="0.2">
      <c r="D1491" s="9"/>
      <c r="E1491" s="10"/>
      <c r="F1491" s="10"/>
    </row>
    <row r="1492" spans="4:6" x14ac:dyDescent="0.2">
      <c r="D1492" s="9"/>
      <c r="E1492" s="10"/>
      <c r="F1492" s="10"/>
    </row>
    <row r="1493" spans="4:6" x14ac:dyDescent="0.2">
      <c r="D1493" s="9"/>
      <c r="E1493" s="10"/>
      <c r="F1493" s="10"/>
    </row>
    <row r="1494" spans="4:6" x14ac:dyDescent="0.2">
      <c r="D1494" s="9"/>
      <c r="E1494" s="10"/>
      <c r="F1494" s="10"/>
    </row>
    <row r="1495" spans="4:6" x14ac:dyDescent="0.2">
      <c r="D1495" s="9"/>
      <c r="E1495" s="10"/>
      <c r="F1495" s="10"/>
    </row>
    <row r="1496" spans="4:6" x14ac:dyDescent="0.2">
      <c r="D1496" s="9"/>
      <c r="E1496" s="10"/>
      <c r="F1496" s="10"/>
    </row>
    <row r="1497" spans="4:6" x14ac:dyDescent="0.2">
      <c r="D1497" s="9"/>
      <c r="E1497" s="10"/>
      <c r="F1497" s="10"/>
    </row>
    <row r="1498" spans="4:6" x14ac:dyDescent="0.2">
      <c r="D1498" s="9"/>
      <c r="E1498" s="10"/>
      <c r="F1498" s="10"/>
    </row>
    <row r="1499" spans="4:6" x14ac:dyDescent="0.2">
      <c r="D1499" s="9"/>
      <c r="E1499" s="10"/>
      <c r="F1499" s="10"/>
    </row>
    <row r="1500" spans="4:6" x14ac:dyDescent="0.2">
      <c r="D1500" s="9"/>
      <c r="E1500" s="10"/>
      <c r="F1500" s="10"/>
    </row>
    <row r="1501" spans="4:6" x14ac:dyDescent="0.2">
      <c r="D1501" s="9"/>
      <c r="E1501" s="10"/>
      <c r="F1501" s="10"/>
    </row>
    <row r="1502" spans="4:6" x14ac:dyDescent="0.2">
      <c r="D1502" s="9"/>
      <c r="E1502" s="10"/>
      <c r="F1502" s="10"/>
    </row>
    <row r="1503" spans="4:6" x14ac:dyDescent="0.2">
      <c r="D1503" s="9"/>
      <c r="E1503" s="10"/>
      <c r="F1503" s="10"/>
    </row>
    <row r="1504" spans="4:6" x14ac:dyDescent="0.2">
      <c r="D1504" s="9"/>
      <c r="E1504" s="10"/>
      <c r="F1504" s="10"/>
    </row>
    <row r="1505" spans="4:6" x14ac:dyDescent="0.2">
      <c r="D1505" s="9"/>
      <c r="E1505" s="10"/>
      <c r="F1505" s="10"/>
    </row>
    <row r="1506" spans="4:6" x14ac:dyDescent="0.2">
      <c r="D1506" s="9"/>
      <c r="E1506" s="10"/>
      <c r="F1506" s="10"/>
    </row>
    <row r="1507" spans="4:6" x14ac:dyDescent="0.2">
      <c r="D1507" s="9"/>
      <c r="E1507" s="10"/>
      <c r="F1507" s="10"/>
    </row>
    <row r="1508" spans="4:6" x14ac:dyDescent="0.2">
      <c r="D1508" s="9"/>
      <c r="E1508" s="10"/>
      <c r="F1508" s="10"/>
    </row>
    <row r="1509" spans="4:6" x14ac:dyDescent="0.2">
      <c r="D1509" s="9"/>
      <c r="E1509" s="10"/>
      <c r="F1509" s="10"/>
    </row>
    <row r="1510" spans="4:6" x14ac:dyDescent="0.2">
      <c r="D1510" s="9"/>
      <c r="E1510" s="10"/>
      <c r="F1510" s="10"/>
    </row>
    <row r="1511" spans="4:6" x14ac:dyDescent="0.2">
      <c r="D1511" s="9"/>
      <c r="E1511" s="10"/>
      <c r="F1511" s="10"/>
    </row>
    <row r="1512" spans="4:6" x14ac:dyDescent="0.2">
      <c r="D1512" s="9"/>
      <c r="E1512" s="10"/>
      <c r="F1512" s="10"/>
    </row>
    <row r="1513" spans="4:6" x14ac:dyDescent="0.2">
      <c r="D1513" s="9"/>
      <c r="E1513" s="10"/>
      <c r="F1513" s="10"/>
    </row>
    <row r="1514" spans="4:6" x14ac:dyDescent="0.2">
      <c r="D1514" s="9"/>
      <c r="E1514" s="10"/>
      <c r="F1514" s="10"/>
    </row>
    <row r="1515" spans="4:6" x14ac:dyDescent="0.2">
      <c r="D1515" s="9"/>
      <c r="E1515" s="10"/>
      <c r="F1515" s="10"/>
    </row>
    <row r="1516" spans="4:6" x14ac:dyDescent="0.2">
      <c r="D1516" s="9"/>
      <c r="E1516" s="10"/>
      <c r="F1516" s="10"/>
    </row>
    <row r="1517" spans="4:6" x14ac:dyDescent="0.2">
      <c r="D1517" s="9"/>
      <c r="E1517" s="10"/>
      <c r="F1517" s="10"/>
    </row>
    <row r="1518" spans="4:6" x14ac:dyDescent="0.2">
      <c r="D1518" s="9"/>
      <c r="E1518" s="10"/>
      <c r="F1518" s="10"/>
    </row>
    <row r="1519" spans="4:6" x14ac:dyDescent="0.2">
      <c r="D1519" s="9"/>
      <c r="E1519" s="10"/>
      <c r="F1519" s="10"/>
    </row>
    <row r="1520" spans="4:6" x14ac:dyDescent="0.2">
      <c r="D1520" s="9"/>
      <c r="E1520" s="10"/>
      <c r="F1520" s="10"/>
    </row>
    <row r="1521" spans="4:6" x14ac:dyDescent="0.2">
      <c r="D1521" s="9"/>
      <c r="E1521" s="10"/>
      <c r="F1521" s="10"/>
    </row>
    <row r="1522" spans="4:6" x14ac:dyDescent="0.2">
      <c r="D1522" s="9"/>
      <c r="E1522" s="10"/>
      <c r="F1522" s="10"/>
    </row>
    <row r="1523" spans="4:6" x14ac:dyDescent="0.2">
      <c r="D1523" s="9"/>
      <c r="E1523" s="10"/>
      <c r="F1523" s="10"/>
    </row>
    <row r="1524" spans="4:6" x14ac:dyDescent="0.2">
      <c r="D1524" s="9"/>
      <c r="E1524" s="10"/>
      <c r="F1524" s="10"/>
    </row>
    <row r="1525" spans="4:6" x14ac:dyDescent="0.2">
      <c r="D1525" s="9"/>
      <c r="E1525" s="10"/>
      <c r="F1525" s="10"/>
    </row>
    <row r="1526" spans="4:6" x14ac:dyDescent="0.2">
      <c r="D1526" s="9"/>
      <c r="E1526" s="10"/>
      <c r="F1526" s="10"/>
    </row>
    <row r="1527" spans="4:6" x14ac:dyDescent="0.2">
      <c r="D1527" s="9"/>
      <c r="E1527" s="10"/>
      <c r="F1527" s="10"/>
    </row>
    <row r="1528" spans="4:6" x14ac:dyDescent="0.2">
      <c r="D1528" s="9"/>
      <c r="E1528" s="10"/>
      <c r="F1528" s="10"/>
    </row>
    <row r="1529" spans="4:6" x14ac:dyDescent="0.2">
      <c r="D1529" s="9"/>
      <c r="E1529" s="10"/>
      <c r="F1529" s="10"/>
    </row>
    <row r="1530" spans="4:6" x14ac:dyDescent="0.2">
      <c r="D1530" s="9"/>
      <c r="E1530" s="10"/>
      <c r="F1530" s="10"/>
    </row>
    <row r="1531" spans="4:6" x14ac:dyDescent="0.2">
      <c r="D1531" s="9"/>
      <c r="E1531" s="10"/>
      <c r="F1531" s="10"/>
    </row>
    <row r="1532" spans="4:6" x14ac:dyDescent="0.2">
      <c r="D1532" s="9"/>
      <c r="E1532" s="10"/>
      <c r="F1532" s="10"/>
    </row>
    <row r="1533" spans="4:6" x14ac:dyDescent="0.2">
      <c r="D1533" s="9"/>
      <c r="E1533" s="10"/>
      <c r="F1533" s="10"/>
    </row>
    <row r="1534" spans="4:6" x14ac:dyDescent="0.2">
      <c r="D1534" s="9"/>
      <c r="E1534" s="10"/>
      <c r="F1534" s="10"/>
    </row>
    <row r="1535" spans="4:6" x14ac:dyDescent="0.2">
      <c r="D1535" s="9"/>
      <c r="E1535" s="10"/>
      <c r="F1535" s="10"/>
    </row>
    <row r="1536" spans="4:6" x14ac:dyDescent="0.2">
      <c r="D1536" s="9"/>
      <c r="E1536" s="10"/>
      <c r="F1536" s="10"/>
    </row>
    <row r="1537" spans="4:6" x14ac:dyDescent="0.2">
      <c r="D1537" s="9"/>
      <c r="E1537" s="10"/>
      <c r="F1537" s="10"/>
    </row>
    <row r="1538" spans="4:6" x14ac:dyDescent="0.2">
      <c r="D1538" s="9"/>
      <c r="E1538" s="10"/>
      <c r="F1538" s="10"/>
    </row>
    <row r="1539" spans="4:6" x14ac:dyDescent="0.2">
      <c r="D1539" s="9"/>
      <c r="E1539" s="10"/>
      <c r="F1539" s="10"/>
    </row>
    <row r="1540" spans="4:6" x14ac:dyDescent="0.2">
      <c r="D1540" s="9"/>
      <c r="E1540" s="10"/>
      <c r="F1540" s="10"/>
    </row>
    <row r="1541" spans="4:6" x14ac:dyDescent="0.2">
      <c r="D1541" s="9"/>
      <c r="E1541" s="10"/>
      <c r="F1541" s="10"/>
    </row>
    <row r="1542" spans="4:6" x14ac:dyDescent="0.2">
      <c r="D1542" s="9"/>
      <c r="E1542" s="10"/>
      <c r="F1542" s="10"/>
    </row>
    <row r="1543" spans="4:6" x14ac:dyDescent="0.2">
      <c r="D1543" s="9"/>
      <c r="E1543" s="10"/>
      <c r="F1543" s="10"/>
    </row>
    <row r="1544" spans="4:6" x14ac:dyDescent="0.2">
      <c r="D1544" s="9"/>
      <c r="E1544" s="10"/>
      <c r="F1544" s="10"/>
    </row>
    <row r="1545" spans="4:6" x14ac:dyDescent="0.2">
      <c r="D1545" s="9"/>
      <c r="E1545" s="10"/>
      <c r="F1545" s="10"/>
    </row>
    <row r="1546" spans="4:6" x14ac:dyDescent="0.2">
      <c r="D1546" s="9"/>
      <c r="E1546" s="10"/>
      <c r="F1546" s="10"/>
    </row>
    <row r="1547" spans="4:6" x14ac:dyDescent="0.2">
      <c r="D1547" s="9"/>
      <c r="E1547" s="10"/>
      <c r="F1547" s="10"/>
    </row>
    <row r="1548" spans="4:6" x14ac:dyDescent="0.2">
      <c r="D1548" s="9"/>
      <c r="E1548" s="10"/>
      <c r="F1548" s="10"/>
    </row>
    <row r="1549" spans="4:6" x14ac:dyDescent="0.2">
      <c r="D1549" s="9"/>
      <c r="E1549" s="10"/>
      <c r="F1549" s="10"/>
    </row>
    <row r="1550" spans="4:6" x14ac:dyDescent="0.2">
      <c r="D1550" s="9"/>
      <c r="E1550" s="10"/>
      <c r="F1550" s="10"/>
    </row>
    <row r="1551" spans="4:6" x14ac:dyDescent="0.2">
      <c r="D1551" s="9"/>
      <c r="E1551" s="10"/>
      <c r="F1551" s="10"/>
    </row>
    <row r="1552" spans="4:6" x14ac:dyDescent="0.2">
      <c r="D1552" s="9"/>
      <c r="E1552" s="10"/>
      <c r="F1552" s="10"/>
    </row>
    <row r="1553" spans="4:6" x14ac:dyDescent="0.2">
      <c r="D1553" s="9"/>
      <c r="E1553" s="10"/>
      <c r="F1553" s="10"/>
    </row>
    <row r="1554" spans="4:6" x14ac:dyDescent="0.2">
      <c r="D1554" s="9"/>
      <c r="E1554" s="10"/>
      <c r="F1554" s="10"/>
    </row>
    <row r="1555" spans="4:6" x14ac:dyDescent="0.2">
      <c r="D1555" s="9"/>
      <c r="E1555" s="10"/>
      <c r="F1555" s="10"/>
    </row>
    <row r="1556" spans="4:6" x14ac:dyDescent="0.2">
      <c r="D1556" s="9"/>
      <c r="E1556" s="10"/>
      <c r="F1556" s="10"/>
    </row>
    <row r="1557" spans="4:6" x14ac:dyDescent="0.2">
      <c r="D1557" s="9"/>
      <c r="E1557" s="10"/>
      <c r="F1557" s="10"/>
    </row>
    <row r="1558" spans="4:6" x14ac:dyDescent="0.2">
      <c r="D1558" s="9"/>
      <c r="E1558" s="10"/>
      <c r="F1558" s="10"/>
    </row>
    <row r="1559" spans="4:6" x14ac:dyDescent="0.2">
      <c r="D1559" s="9"/>
      <c r="E1559" s="10"/>
      <c r="F1559" s="10"/>
    </row>
    <row r="1560" spans="4:6" x14ac:dyDescent="0.2">
      <c r="D1560" s="9"/>
      <c r="E1560" s="10"/>
      <c r="F1560" s="10"/>
    </row>
    <row r="1561" spans="4:6" x14ac:dyDescent="0.2">
      <c r="D1561" s="9"/>
      <c r="E1561" s="10"/>
      <c r="F1561" s="10"/>
    </row>
    <row r="1562" spans="4:6" x14ac:dyDescent="0.2">
      <c r="D1562" s="9"/>
      <c r="E1562" s="10"/>
      <c r="F1562" s="10"/>
    </row>
    <row r="1563" spans="4:6" x14ac:dyDescent="0.2">
      <c r="D1563" s="9"/>
      <c r="E1563" s="10"/>
      <c r="F1563" s="10"/>
    </row>
    <row r="1564" spans="4:6" x14ac:dyDescent="0.2">
      <c r="D1564" s="9"/>
      <c r="E1564" s="10"/>
      <c r="F1564" s="10"/>
    </row>
    <row r="1565" spans="4:6" x14ac:dyDescent="0.2">
      <c r="D1565" s="9"/>
      <c r="E1565" s="10"/>
      <c r="F1565" s="10"/>
    </row>
    <row r="1566" spans="4:6" x14ac:dyDescent="0.2">
      <c r="D1566" s="9"/>
      <c r="E1566" s="10"/>
      <c r="F1566" s="10"/>
    </row>
    <row r="1567" spans="4:6" x14ac:dyDescent="0.2">
      <c r="D1567" s="9"/>
      <c r="E1567" s="10"/>
      <c r="F1567" s="10"/>
    </row>
    <row r="1568" spans="4:6" x14ac:dyDescent="0.2">
      <c r="D1568" s="9"/>
      <c r="E1568" s="10"/>
      <c r="F1568" s="10"/>
    </row>
    <row r="1569" spans="4:6" x14ac:dyDescent="0.2">
      <c r="D1569" s="9"/>
      <c r="E1569" s="10"/>
      <c r="F1569" s="10"/>
    </row>
    <row r="1570" spans="4:6" x14ac:dyDescent="0.2">
      <c r="D1570" s="9"/>
      <c r="E1570" s="10"/>
      <c r="F1570" s="10"/>
    </row>
    <row r="1571" spans="4:6" x14ac:dyDescent="0.2">
      <c r="D1571" s="9"/>
      <c r="E1571" s="10"/>
      <c r="F1571" s="10"/>
    </row>
    <row r="1572" spans="4:6" x14ac:dyDescent="0.2">
      <c r="D1572" s="9"/>
      <c r="E1572" s="10"/>
      <c r="F1572" s="10"/>
    </row>
    <row r="1573" spans="4:6" x14ac:dyDescent="0.2">
      <c r="D1573" s="9"/>
      <c r="E1573" s="10"/>
      <c r="F1573" s="10"/>
    </row>
    <row r="1574" spans="4:6" x14ac:dyDescent="0.2">
      <c r="D1574" s="9"/>
      <c r="E1574" s="10"/>
      <c r="F1574" s="10"/>
    </row>
    <row r="1575" spans="4:6" x14ac:dyDescent="0.2">
      <c r="D1575" s="9"/>
      <c r="E1575" s="10"/>
      <c r="F1575" s="10"/>
    </row>
    <row r="1576" spans="4:6" x14ac:dyDescent="0.2">
      <c r="D1576" s="9"/>
      <c r="E1576" s="10"/>
      <c r="F1576" s="10"/>
    </row>
    <row r="1577" spans="4:6" x14ac:dyDescent="0.2">
      <c r="D1577" s="9"/>
      <c r="E1577" s="10"/>
      <c r="F1577" s="10"/>
    </row>
    <row r="1578" spans="4:6" x14ac:dyDescent="0.2">
      <c r="D1578" s="9"/>
      <c r="E1578" s="10"/>
      <c r="F1578" s="10"/>
    </row>
    <row r="1579" spans="4:6" x14ac:dyDescent="0.2">
      <c r="D1579" s="9"/>
      <c r="E1579" s="10"/>
      <c r="F1579" s="10"/>
    </row>
    <row r="1580" spans="4:6" x14ac:dyDescent="0.2">
      <c r="D1580" s="9"/>
      <c r="E1580" s="10"/>
      <c r="F1580" s="10"/>
    </row>
    <row r="1581" spans="4:6" x14ac:dyDescent="0.2">
      <c r="D1581" s="9"/>
      <c r="E1581" s="10"/>
      <c r="F1581" s="10"/>
    </row>
    <row r="1582" spans="4:6" x14ac:dyDescent="0.2">
      <c r="D1582" s="9"/>
      <c r="E1582" s="10"/>
      <c r="F1582" s="10"/>
    </row>
    <row r="1583" spans="4:6" x14ac:dyDescent="0.2">
      <c r="D1583" s="9"/>
      <c r="E1583" s="10"/>
      <c r="F1583" s="10"/>
    </row>
    <row r="1584" spans="4:6" x14ac:dyDescent="0.2">
      <c r="D1584" s="9"/>
      <c r="E1584" s="10"/>
      <c r="F1584" s="10"/>
    </row>
    <row r="1585" spans="4:6" x14ac:dyDescent="0.2">
      <c r="D1585" s="9"/>
      <c r="E1585" s="10"/>
      <c r="F1585" s="10"/>
    </row>
    <row r="1586" spans="4:6" x14ac:dyDescent="0.2">
      <c r="D1586" s="9"/>
      <c r="E1586" s="10"/>
      <c r="F1586" s="10"/>
    </row>
    <row r="1587" spans="4:6" x14ac:dyDescent="0.2">
      <c r="D1587" s="9"/>
      <c r="E1587" s="10"/>
      <c r="F1587" s="10"/>
    </row>
    <row r="1588" spans="4:6" x14ac:dyDescent="0.2">
      <c r="D1588" s="9"/>
      <c r="E1588" s="10"/>
      <c r="F1588" s="10"/>
    </row>
    <row r="1589" spans="4:6" x14ac:dyDescent="0.2">
      <c r="D1589" s="9"/>
      <c r="E1589" s="10"/>
      <c r="F1589" s="10"/>
    </row>
    <row r="1590" spans="4:6" x14ac:dyDescent="0.2">
      <c r="D1590" s="9"/>
      <c r="E1590" s="10"/>
      <c r="F1590" s="10"/>
    </row>
    <row r="1591" spans="4:6" x14ac:dyDescent="0.2">
      <c r="D1591" s="9"/>
      <c r="E1591" s="10"/>
      <c r="F1591" s="10"/>
    </row>
    <row r="1592" spans="4:6" x14ac:dyDescent="0.2">
      <c r="D1592" s="9"/>
      <c r="E1592" s="10"/>
      <c r="F1592" s="10"/>
    </row>
    <row r="1593" spans="4:6" x14ac:dyDescent="0.2">
      <c r="D1593" s="9"/>
      <c r="E1593" s="10"/>
      <c r="F1593" s="10"/>
    </row>
    <row r="1594" spans="4:6" x14ac:dyDescent="0.2">
      <c r="D1594" s="9"/>
      <c r="E1594" s="10"/>
      <c r="F1594" s="10"/>
    </row>
    <row r="1595" spans="4:6" x14ac:dyDescent="0.2">
      <c r="D1595" s="9"/>
      <c r="E1595" s="10"/>
      <c r="F1595" s="10"/>
    </row>
    <row r="1596" spans="4:6" x14ac:dyDescent="0.2">
      <c r="D1596" s="9"/>
      <c r="E1596" s="10"/>
      <c r="F1596" s="10"/>
    </row>
    <row r="1597" spans="4:6" x14ac:dyDescent="0.2">
      <c r="D1597" s="9"/>
      <c r="E1597" s="10"/>
      <c r="F1597" s="10"/>
    </row>
    <row r="1598" spans="4:6" x14ac:dyDescent="0.2">
      <c r="D1598" s="9"/>
      <c r="E1598" s="10"/>
      <c r="F1598" s="10"/>
    </row>
    <row r="1599" spans="4:6" x14ac:dyDescent="0.2">
      <c r="D1599" s="9"/>
      <c r="E1599" s="10"/>
      <c r="F1599" s="10"/>
    </row>
    <row r="1600" spans="4:6" x14ac:dyDescent="0.2">
      <c r="D1600" s="9"/>
      <c r="E1600" s="10"/>
      <c r="F1600" s="10"/>
    </row>
    <row r="1601" spans="4:6" x14ac:dyDescent="0.2">
      <c r="D1601" s="9"/>
      <c r="E1601" s="10"/>
      <c r="F1601" s="10"/>
    </row>
    <row r="1602" spans="4:6" x14ac:dyDescent="0.2">
      <c r="D1602" s="9"/>
      <c r="E1602" s="10"/>
      <c r="F1602" s="10"/>
    </row>
    <row r="1603" spans="4:6" x14ac:dyDescent="0.2">
      <c r="D1603" s="9"/>
      <c r="E1603" s="10"/>
      <c r="F1603" s="10"/>
    </row>
    <row r="1604" spans="4:6" x14ac:dyDescent="0.2">
      <c r="D1604" s="9"/>
      <c r="E1604" s="10"/>
      <c r="F1604" s="10"/>
    </row>
    <row r="1605" spans="4:6" x14ac:dyDescent="0.2">
      <c r="D1605" s="9"/>
      <c r="E1605" s="10"/>
      <c r="F1605" s="10"/>
    </row>
    <row r="1606" spans="4:6" x14ac:dyDescent="0.2">
      <c r="D1606" s="9"/>
      <c r="E1606" s="10"/>
      <c r="F1606" s="10"/>
    </row>
    <row r="1607" spans="4:6" x14ac:dyDescent="0.2">
      <c r="D1607" s="9"/>
      <c r="E1607" s="10"/>
      <c r="F1607" s="10"/>
    </row>
    <row r="1608" spans="4:6" x14ac:dyDescent="0.2">
      <c r="D1608" s="9"/>
      <c r="E1608" s="10"/>
      <c r="F1608" s="10"/>
    </row>
    <row r="1609" spans="4:6" x14ac:dyDescent="0.2">
      <c r="D1609" s="9"/>
      <c r="E1609" s="10"/>
      <c r="F1609" s="10"/>
    </row>
    <row r="1610" spans="4:6" x14ac:dyDescent="0.2">
      <c r="D1610" s="9"/>
      <c r="E1610" s="10"/>
      <c r="F1610" s="10"/>
    </row>
    <row r="1611" spans="4:6" x14ac:dyDescent="0.2">
      <c r="D1611" s="9"/>
      <c r="E1611" s="10"/>
      <c r="F1611" s="10"/>
    </row>
    <row r="1612" spans="4:6" x14ac:dyDescent="0.2">
      <c r="D1612" s="9"/>
      <c r="E1612" s="10"/>
      <c r="F1612" s="10"/>
    </row>
    <row r="1613" spans="4:6" x14ac:dyDescent="0.2">
      <c r="D1613" s="9"/>
      <c r="E1613" s="10"/>
      <c r="F1613" s="10"/>
    </row>
    <row r="1614" spans="4:6" x14ac:dyDescent="0.2">
      <c r="D1614" s="9"/>
      <c r="E1614" s="10"/>
      <c r="F1614" s="10"/>
    </row>
    <row r="1615" spans="4:6" x14ac:dyDescent="0.2">
      <c r="D1615" s="9"/>
      <c r="E1615" s="10"/>
      <c r="F1615" s="10"/>
    </row>
    <row r="1616" spans="4:6" x14ac:dyDescent="0.2">
      <c r="D1616" s="9"/>
      <c r="E1616" s="10"/>
      <c r="F1616" s="10"/>
    </row>
    <row r="1617" spans="4:6" x14ac:dyDescent="0.2">
      <c r="D1617" s="9"/>
      <c r="E1617" s="10"/>
      <c r="F1617" s="10"/>
    </row>
    <row r="1618" spans="4:6" x14ac:dyDescent="0.2">
      <c r="D1618" s="9"/>
      <c r="E1618" s="10"/>
      <c r="F1618" s="10"/>
    </row>
    <row r="1619" spans="4:6" x14ac:dyDescent="0.2">
      <c r="D1619" s="9"/>
      <c r="E1619" s="10"/>
      <c r="F1619" s="10"/>
    </row>
    <row r="1620" spans="4:6" x14ac:dyDescent="0.2">
      <c r="D1620" s="9"/>
      <c r="E1620" s="10"/>
      <c r="F1620" s="10"/>
    </row>
    <row r="1621" spans="4:6" x14ac:dyDescent="0.2">
      <c r="D1621" s="9"/>
      <c r="E1621" s="10"/>
      <c r="F1621" s="10"/>
    </row>
    <row r="1622" spans="4:6" x14ac:dyDescent="0.2">
      <c r="D1622" s="9"/>
      <c r="E1622" s="10"/>
      <c r="F1622" s="10"/>
    </row>
    <row r="1623" spans="4:6" x14ac:dyDescent="0.2">
      <c r="D1623" s="9"/>
      <c r="E1623" s="10"/>
      <c r="F1623" s="10"/>
    </row>
    <row r="1624" spans="4:6" x14ac:dyDescent="0.2">
      <c r="D1624" s="9"/>
      <c r="E1624" s="10"/>
      <c r="F1624" s="10"/>
    </row>
    <row r="1625" spans="4:6" x14ac:dyDescent="0.2">
      <c r="D1625" s="9"/>
      <c r="E1625" s="10"/>
      <c r="F1625" s="10"/>
    </row>
    <row r="1626" spans="4:6" x14ac:dyDescent="0.2">
      <c r="D1626" s="9"/>
      <c r="E1626" s="10"/>
      <c r="F1626" s="10"/>
    </row>
    <row r="1627" spans="4:6" x14ac:dyDescent="0.2">
      <c r="D1627" s="9"/>
      <c r="E1627" s="10"/>
      <c r="F1627" s="10"/>
    </row>
    <row r="1628" spans="4:6" x14ac:dyDescent="0.2">
      <c r="D1628" s="9"/>
      <c r="E1628" s="10"/>
      <c r="F1628" s="10"/>
    </row>
    <row r="1629" spans="4:6" x14ac:dyDescent="0.2">
      <c r="D1629" s="9"/>
      <c r="E1629" s="10"/>
      <c r="F1629" s="10"/>
    </row>
    <row r="1630" spans="4:6" x14ac:dyDescent="0.2">
      <c r="D1630" s="9"/>
      <c r="E1630" s="10"/>
      <c r="F1630" s="10"/>
    </row>
    <row r="1631" spans="4:6" x14ac:dyDescent="0.2">
      <c r="D1631" s="9"/>
      <c r="E1631" s="10"/>
      <c r="F1631" s="10"/>
    </row>
    <row r="1632" spans="4:6" x14ac:dyDescent="0.2">
      <c r="D1632" s="9"/>
      <c r="E1632" s="10"/>
      <c r="F1632" s="10"/>
    </row>
    <row r="1633" spans="4:6" x14ac:dyDescent="0.2">
      <c r="D1633" s="9"/>
      <c r="E1633" s="10"/>
      <c r="F1633" s="10"/>
    </row>
    <row r="1634" spans="4:6" x14ac:dyDescent="0.2">
      <c r="D1634" s="9"/>
      <c r="E1634" s="10"/>
      <c r="F1634" s="10"/>
    </row>
    <row r="1635" spans="4:6" x14ac:dyDescent="0.2">
      <c r="D1635" s="9"/>
      <c r="E1635" s="10"/>
      <c r="F1635" s="10"/>
    </row>
    <row r="1636" spans="4:6" x14ac:dyDescent="0.2">
      <c r="D1636" s="9"/>
      <c r="E1636" s="10"/>
      <c r="F1636" s="10"/>
    </row>
    <row r="1637" spans="4:6" x14ac:dyDescent="0.2">
      <c r="D1637" s="9"/>
      <c r="E1637" s="10"/>
      <c r="F1637" s="10"/>
    </row>
    <row r="1638" spans="4:6" x14ac:dyDescent="0.2">
      <c r="D1638" s="9"/>
      <c r="E1638" s="10"/>
      <c r="F1638" s="10"/>
    </row>
    <row r="1639" spans="4:6" x14ac:dyDescent="0.2">
      <c r="D1639" s="9"/>
      <c r="E1639" s="10"/>
      <c r="F1639" s="10"/>
    </row>
    <row r="1640" spans="4:6" x14ac:dyDescent="0.2">
      <c r="D1640" s="9"/>
      <c r="E1640" s="10"/>
      <c r="F1640" s="10"/>
    </row>
    <row r="1641" spans="4:6" x14ac:dyDescent="0.2">
      <c r="D1641" s="9"/>
      <c r="E1641" s="10"/>
      <c r="F1641" s="10"/>
    </row>
    <row r="1642" spans="4:6" x14ac:dyDescent="0.2">
      <c r="D1642" s="9"/>
      <c r="E1642" s="10"/>
      <c r="F1642" s="10"/>
    </row>
    <row r="1643" spans="4:6" x14ac:dyDescent="0.2">
      <c r="D1643" s="9"/>
      <c r="E1643" s="10"/>
      <c r="F1643" s="10"/>
    </row>
    <row r="1644" spans="4:6" x14ac:dyDescent="0.2">
      <c r="D1644" s="9"/>
      <c r="E1644" s="10"/>
      <c r="F1644" s="10"/>
    </row>
    <row r="1645" spans="4:6" x14ac:dyDescent="0.2">
      <c r="D1645" s="9"/>
      <c r="E1645" s="10"/>
      <c r="F1645" s="10"/>
    </row>
    <row r="1646" spans="4:6" x14ac:dyDescent="0.2">
      <c r="D1646" s="9"/>
      <c r="E1646" s="10"/>
      <c r="F1646" s="10"/>
    </row>
    <row r="1647" spans="4:6" x14ac:dyDescent="0.2">
      <c r="D1647" s="9"/>
      <c r="E1647" s="10"/>
      <c r="F1647" s="10"/>
    </row>
    <row r="1648" spans="4:6" x14ac:dyDescent="0.2">
      <c r="D1648" s="9"/>
      <c r="E1648" s="10"/>
      <c r="F1648" s="10"/>
    </row>
    <row r="1649" spans="4:6" x14ac:dyDescent="0.2">
      <c r="D1649" s="9"/>
      <c r="E1649" s="10"/>
      <c r="F1649" s="10"/>
    </row>
    <row r="1650" spans="4:6" x14ac:dyDescent="0.2">
      <c r="D1650" s="9"/>
      <c r="E1650" s="10"/>
      <c r="F1650" s="10"/>
    </row>
    <row r="1651" spans="4:6" x14ac:dyDescent="0.2">
      <c r="D1651" s="9"/>
      <c r="E1651" s="10"/>
      <c r="F1651" s="10"/>
    </row>
    <row r="1652" spans="4:6" x14ac:dyDescent="0.2">
      <c r="D1652" s="9"/>
      <c r="E1652" s="10"/>
      <c r="F1652" s="10"/>
    </row>
    <row r="1653" spans="4:6" x14ac:dyDescent="0.2">
      <c r="D1653" s="9"/>
      <c r="E1653" s="10"/>
      <c r="F1653" s="10"/>
    </row>
    <row r="1654" spans="4:6" x14ac:dyDescent="0.2">
      <c r="D1654" s="9"/>
      <c r="E1654" s="10"/>
      <c r="F1654" s="10"/>
    </row>
    <row r="1655" spans="4:6" x14ac:dyDescent="0.2">
      <c r="D1655" s="9"/>
      <c r="E1655" s="10"/>
      <c r="F1655" s="10"/>
    </row>
    <row r="1656" spans="4:6" x14ac:dyDescent="0.2">
      <c r="D1656" s="9"/>
      <c r="E1656" s="10"/>
      <c r="F1656" s="10"/>
    </row>
    <row r="1657" spans="4:6" x14ac:dyDescent="0.2">
      <c r="D1657" s="9"/>
      <c r="E1657" s="10"/>
      <c r="F1657" s="10"/>
    </row>
    <row r="1658" spans="4:6" x14ac:dyDescent="0.2">
      <c r="D1658" s="9"/>
      <c r="E1658" s="10"/>
      <c r="F1658" s="10"/>
    </row>
    <row r="1659" spans="4:6" x14ac:dyDescent="0.2">
      <c r="D1659" s="9"/>
      <c r="E1659" s="10"/>
      <c r="F1659" s="10"/>
    </row>
    <row r="1660" spans="4:6" x14ac:dyDescent="0.2">
      <c r="D1660" s="9"/>
      <c r="E1660" s="10"/>
      <c r="F1660" s="10"/>
    </row>
    <row r="1661" spans="4:6" x14ac:dyDescent="0.2">
      <c r="D1661" s="9"/>
      <c r="E1661" s="10"/>
      <c r="F1661" s="10"/>
    </row>
    <row r="1662" spans="4:6" x14ac:dyDescent="0.2">
      <c r="D1662" s="9"/>
      <c r="E1662" s="10"/>
      <c r="F1662" s="10"/>
    </row>
    <row r="1663" spans="4:6" x14ac:dyDescent="0.2">
      <c r="D1663" s="9"/>
      <c r="E1663" s="10"/>
      <c r="F1663" s="10"/>
    </row>
    <row r="1664" spans="4:6" x14ac:dyDescent="0.2">
      <c r="D1664" s="9"/>
      <c r="E1664" s="10"/>
      <c r="F1664" s="10"/>
    </row>
    <row r="1665" spans="4:6" x14ac:dyDescent="0.2">
      <c r="D1665" s="9"/>
      <c r="E1665" s="10"/>
      <c r="F1665" s="10"/>
    </row>
    <row r="1666" spans="4:6" x14ac:dyDescent="0.2">
      <c r="D1666" s="9"/>
      <c r="E1666" s="10"/>
      <c r="F1666" s="10"/>
    </row>
    <row r="1667" spans="4:6" x14ac:dyDescent="0.2">
      <c r="D1667" s="9"/>
      <c r="E1667" s="10"/>
      <c r="F1667" s="10"/>
    </row>
    <row r="1668" spans="4:6" x14ac:dyDescent="0.2">
      <c r="D1668" s="9"/>
      <c r="E1668" s="10"/>
      <c r="F1668" s="10"/>
    </row>
    <row r="1669" spans="4:6" x14ac:dyDescent="0.2">
      <c r="D1669" s="9"/>
      <c r="E1669" s="10"/>
      <c r="F1669" s="10"/>
    </row>
    <row r="1670" spans="4:6" x14ac:dyDescent="0.2">
      <c r="D1670" s="9"/>
      <c r="E1670" s="10"/>
      <c r="F1670" s="10"/>
    </row>
    <row r="1671" spans="4:6" x14ac:dyDescent="0.2">
      <c r="D1671" s="9"/>
      <c r="E1671" s="10"/>
      <c r="F1671" s="10"/>
    </row>
    <row r="1672" spans="4:6" x14ac:dyDescent="0.2">
      <c r="D1672" s="9"/>
      <c r="E1672" s="10"/>
      <c r="F1672" s="10"/>
    </row>
    <row r="1673" spans="4:6" x14ac:dyDescent="0.2">
      <c r="D1673" s="9"/>
      <c r="E1673" s="10"/>
      <c r="F1673" s="10"/>
    </row>
    <row r="1674" spans="4:6" x14ac:dyDescent="0.2">
      <c r="D1674" s="9"/>
      <c r="E1674" s="10"/>
      <c r="F1674" s="10"/>
    </row>
    <row r="1675" spans="4:6" x14ac:dyDescent="0.2">
      <c r="D1675" s="9"/>
      <c r="E1675" s="10"/>
      <c r="F1675" s="10"/>
    </row>
    <row r="1676" spans="4:6" x14ac:dyDescent="0.2">
      <c r="D1676" s="9"/>
      <c r="E1676" s="10"/>
      <c r="F1676" s="10"/>
    </row>
    <row r="1677" spans="4:6" x14ac:dyDescent="0.2">
      <c r="D1677" s="9"/>
      <c r="E1677" s="10"/>
      <c r="F1677" s="10"/>
    </row>
    <row r="1678" spans="4:6" x14ac:dyDescent="0.2">
      <c r="D1678" s="9"/>
      <c r="E1678" s="10"/>
      <c r="F1678" s="10"/>
    </row>
    <row r="1679" spans="4:6" x14ac:dyDescent="0.2">
      <c r="D1679" s="9"/>
      <c r="E1679" s="10"/>
      <c r="F1679" s="10"/>
    </row>
    <row r="1680" spans="4:6" x14ac:dyDescent="0.2">
      <c r="D1680" s="9"/>
      <c r="E1680" s="10"/>
      <c r="F1680" s="10"/>
    </row>
    <row r="1681" spans="4:6" x14ac:dyDescent="0.2">
      <c r="D1681" s="9"/>
      <c r="E1681" s="10"/>
      <c r="F1681" s="10"/>
    </row>
    <row r="1682" spans="4:6" x14ac:dyDescent="0.2">
      <c r="D1682" s="9"/>
      <c r="E1682" s="10"/>
      <c r="F1682" s="10"/>
    </row>
    <row r="1683" spans="4:6" x14ac:dyDescent="0.2">
      <c r="D1683" s="9"/>
      <c r="E1683" s="10"/>
      <c r="F1683" s="10"/>
    </row>
    <row r="1684" spans="4:6" x14ac:dyDescent="0.2">
      <c r="D1684" s="9"/>
      <c r="E1684" s="10"/>
      <c r="F1684" s="10"/>
    </row>
    <row r="1685" spans="4:6" x14ac:dyDescent="0.2">
      <c r="D1685" s="9"/>
      <c r="E1685" s="10"/>
      <c r="F1685" s="10"/>
    </row>
    <row r="1686" spans="4:6" x14ac:dyDescent="0.2">
      <c r="D1686" s="9"/>
      <c r="E1686" s="10"/>
      <c r="F1686" s="10"/>
    </row>
    <row r="1687" spans="4:6" x14ac:dyDescent="0.2">
      <c r="D1687" s="9"/>
      <c r="E1687" s="10"/>
      <c r="F1687" s="10"/>
    </row>
    <row r="1688" spans="4:6" x14ac:dyDescent="0.2">
      <c r="D1688" s="9"/>
      <c r="E1688" s="10"/>
      <c r="F1688" s="10"/>
    </row>
    <row r="1689" spans="4:6" x14ac:dyDescent="0.2">
      <c r="D1689" s="9"/>
      <c r="E1689" s="10"/>
      <c r="F1689" s="10"/>
    </row>
    <row r="1690" spans="4:6" x14ac:dyDescent="0.2">
      <c r="D1690" s="9"/>
      <c r="E1690" s="10"/>
      <c r="F1690" s="10"/>
    </row>
    <row r="1691" spans="4:6" x14ac:dyDescent="0.2">
      <c r="D1691" s="9"/>
      <c r="E1691" s="10"/>
      <c r="F1691" s="10"/>
    </row>
    <row r="1692" spans="4:6" x14ac:dyDescent="0.2">
      <c r="D1692" s="9"/>
      <c r="E1692" s="10"/>
      <c r="F1692" s="10"/>
    </row>
    <row r="1693" spans="4:6" x14ac:dyDescent="0.2">
      <c r="D1693" s="9"/>
      <c r="E1693" s="10"/>
      <c r="F1693" s="10"/>
    </row>
    <row r="1694" spans="4:6" x14ac:dyDescent="0.2">
      <c r="D1694" s="9"/>
      <c r="E1694" s="10"/>
      <c r="F1694" s="10"/>
    </row>
    <row r="1695" spans="4:6" x14ac:dyDescent="0.2">
      <c r="D1695" s="9"/>
      <c r="E1695" s="10"/>
      <c r="F1695" s="10"/>
    </row>
    <row r="1696" spans="4:6" x14ac:dyDescent="0.2">
      <c r="D1696" s="9"/>
      <c r="E1696" s="10"/>
      <c r="F1696" s="10"/>
    </row>
    <row r="1697" spans="4:6" x14ac:dyDescent="0.2">
      <c r="D1697" s="9"/>
      <c r="E1697" s="10"/>
      <c r="F1697" s="10"/>
    </row>
    <row r="1698" spans="4:6" x14ac:dyDescent="0.2">
      <c r="D1698" s="9"/>
      <c r="E1698" s="10"/>
      <c r="F1698" s="10"/>
    </row>
    <row r="1699" spans="4:6" x14ac:dyDescent="0.2">
      <c r="D1699" s="9"/>
      <c r="E1699" s="10"/>
      <c r="F1699" s="10"/>
    </row>
    <row r="1700" spans="4:6" x14ac:dyDescent="0.2">
      <c r="D1700" s="9"/>
      <c r="E1700" s="10"/>
      <c r="F1700" s="10"/>
    </row>
    <row r="1701" spans="4:6" x14ac:dyDescent="0.2">
      <c r="D1701" s="9"/>
      <c r="E1701" s="10"/>
      <c r="F1701" s="10"/>
    </row>
    <row r="1702" spans="4:6" x14ac:dyDescent="0.2">
      <c r="D1702" s="9"/>
      <c r="E1702" s="10"/>
      <c r="F1702" s="10"/>
    </row>
    <row r="1703" spans="4:6" x14ac:dyDescent="0.2">
      <c r="D1703" s="9"/>
      <c r="E1703" s="10"/>
      <c r="F1703" s="10"/>
    </row>
    <row r="1704" spans="4:6" x14ac:dyDescent="0.2">
      <c r="D1704" s="9"/>
      <c r="E1704" s="10"/>
      <c r="F1704" s="10"/>
    </row>
    <row r="1705" spans="4:6" x14ac:dyDescent="0.2">
      <c r="D1705" s="9"/>
      <c r="E1705" s="10"/>
      <c r="F1705" s="10"/>
    </row>
    <row r="1706" spans="4:6" x14ac:dyDescent="0.2">
      <c r="D1706" s="9"/>
      <c r="E1706" s="10"/>
      <c r="F1706" s="10"/>
    </row>
    <row r="1707" spans="4:6" x14ac:dyDescent="0.2">
      <c r="D1707" s="9"/>
      <c r="E1707" s="10"/>
      <c r="F1707" s="10"/>
    </row>
    <row r="1708" spans="4:6" x14ac:dyDescent="0.2">
      <c r="D1708" s="9"/>
      <c r="E1708" s="10"/>
      <c r="F1708" s="10"/>
    </row>
    <row r="1709" spans="4:6" x14ac:dyDescent="0.2">
      <c r="D1709" s="9"/>
      <c r="E1709" s="10"/>
      <c r="F1709" s="10"/>
    </row>
    <row r="1710" spans="4:6" x14ac:dyDescent="0.2">
      <c r="D1710" s="9"/>
      <c r="E1710" s="10"/>
      <c r="F1710" s="10"/>
    </row>
    <row r="1711" spans="4:6" x14ac:dyDescent="0.2">
      <c r="D1711" s="9"/>
      <c r="E1711" s="10"/>
      <c r="F1711" s="10"/>
    </row>
    <row r="1712" spans="4:6" x14ac:dyDescent="0.2">
      <c r="D1712" s="9"/>
      <c r="E1712" s="10"/>
      <c r="F1712" s="10"/>
    </row>
    <row r="1713" spans="4:6" x14ac:dyDescent="0.2">
      <c r="D1713" s="9"/>
      <c r="E1713" s="10"/>
      <c r="F1713" s="10"/>
    </row>
    <row r="1714" spans="4:6" x14ac:dyDescent="0.2">
      <c r="D1714" s="9"/>
      <c r="E1714" s="10"/>
      <c r="F1714" s="10"/>
    </row>
    <row r="1715" spans="4:6" x14ac:dyDescent="0.2">
      <c r="D1715" s="9"/>
      <c r="E1715" s="10"/>
      <c r="F1715" s="10"/>
    </row>
    <row r="1716" spans="4:6" x14ac:dyDescent="0.2">
      <c r="D1716" s="9"/>
      <c r="E1716" s="10"/>
      <c r="F1716" s="10"/>
    </row>
    <row r="1717" spans="4:6" x14ac:dyDescent="0.2">
      <c r="D1717" s="9"/>
      <c r="E1717" s="10"/>
      <c r="F1717" s="10"/>
    </row>
    <row r="1718" spans="4:6" x14ac:dyDescent="0.2">
      <c r="D1718" s="9"/>
      <c r="E1718" s="10"/>
      <c r="F1718" s="10"/>
    </row>
    <row r="1719" spans="4:6" x14ac:dyDescent="0.2">
      <c r="D1719" s="9"/>
      <c r="E1719" s="10"/>
      <c r="F1719" s="10"/>
    </row>
    <row r="1720" spans="4:6" x14ac:dyDescent="0.2">
      <c r="D1720" s="9"/>
      <c r="E1720" s="10"/>
      <c r="F1720" s="10"/>
    </row>
    <row r="1721" spans="4:6" x14ac:dyDescent="0.2">
      <c r="D1721" s="9"/>
      <c r="E1721" s="10"/>
      <c r="F1721" s="10"/>
    </row>
    <row r="1722" spans="4:6" x14ac:dyDescent="0.2">
      <c r="D1722" s="9"/>
      <c r="E1722" s="10"/>
      <c r="F1722" s="10"/>
    </row>
    <row r="1723" spans="4:6" x14ac:dyDescent="0.2">
      <c r="D1723" s="9"/>
      <c r="E1723" s="10"/>
      <c r="F1723" s="10"/>
    </row>
    <row r="1724" spans="4:6" x14ac:dyDescent="0.2">
      <c r="D1724" s="9"/>
      <c r="E1724" s="10"/>
      <c r="F1724" s="10"/>
    </row>
    <row r="1725" spans="4:6" x14ac:dyDescent="0.2">
      <c r="D1725" s="9"/>
      <c r="E1725" s="10"/>
      <c r="F1725" s="10"/>
    </row>
    <row r="1726" spans="4:6" x14ac:dyDescent="0.2">
      <c r="D1726" s="9"/>
      <c r="E1726" s="10"/>
      <c r="F1726" s="10"/>
    </row>
    <row r="1727" spans="4:6" x14ac:dyDescent="0.2">
      <c r="D1727" s="9"/>
      <c r="E1727" s="10"/>
      <c r="F1727" s="10"/>
    </row>
    <row r="1728" spans="4:6" x14ac:dyDescent="0.2">
      <c r="D1728" s="9"/>
      <c r="E1728" s="10"/>
      <c r="F1728" s="10"/>
    </row>
    <row r="1729" spans="4:6" x14ac:dyDescent="0.2">
      <c r="D1729" s="9"/>
      <c r="E1729" s="10"/>
      <c r="F1729" s="10"/>
    </row>
    <row r="1730" spans="4:6" x14ac:dyDescent="0.2">
      <c r="D1730" s="9"/>
      <c r="E1730" s="10"/>
      <c r="F1730" s="10"/>
    </row>
    <row r="1731" spans="4:6" x14ac:dyDescent="0.2">
      <c r="D1731" s="9"/>
      <c r="E1731" s="10"/>
      <c r="F1731" s="10"/>
    </row>
    <row r="1732" spans="4:6" x14ac:dyDescent="0.2">
      <c r="D1732" s="9"/>
      <c r="E1732" s="10"/>
      <c r="F1732" s="10"/>
    </row>
    <row r="1733" spans="4:6" x14ac:dyDescent="0.2">
      <c r="D1733" s="9"/>
      <c r="E1733" s="10"/>
      <c r="F1733" s="10"/>
    </row>
    <row r="1734" spans="4:6" x14ac:dyDescent="0.2">
      <c r="D1734" s="9"/>
      <c r="E1734" s="10"/>
      <c r="F1734" s="10"/>
    </row>
    <row r="1735" spans="4:6" x14ac:dyDescent="0.2">
      <c r="D1735" s="9"/>
      <c r="E1735" s="10"/>
      <c r="F1735" s="10"/>
    </row>
    <row r="1736" spans="4:6" x14ac:dyDescent="0.2">
      <c r="D1736" s="9"/>
      <c r="E1736" s="10"/>
      <c r="F1736" s="10"/>
    </row>
    <row r="1737" spans="4:6" x14ac:dyDescent="0.2">
      <c r="D1737" s="9"/>
      <c r="E1737" s="10"/>
      <c r="F1737" s="10"/>
    </row>
    <row r="1738" spans="4:6" x14ac:dyDescent="0.2">
      <c r="D1738" s="9"/>
      <c r="E1738" s="10"/>
      <c r="F1738" s="10"/>
    </row>
    <row r="1739" spans="4:6" x14ac:dyDescent="0.2">
      <c r="D1739" s="9"/>
      <c r="E1739" s="10"/>
      <c r="F1739" s="10"/>
    </row>
    <row r="1740" spans="4:6" x14ac:dyDescent="0.2">
      <c r="D1740" s="9"/>
      <c r="E1740" s="10"/>
      <c r="F1740" s="10"/>
    </row>
    <row r="1741" spans="4:6" x14ac:dyDescent="0.2">
      <c r="D1741" s="9"/>
      <c r="E1741" s="10"/>
      <c r="F1741" s="10"/>
    </row>
    <row r="1742" spans="4:6" x14ac:dyDescent="0.2">
      <c r="D1742" s="9"/>
      <c r="E1742" s="10"/>
      <c r="F1742" s="10"/>
    </row>
    <row r="1743" spans="4:6" x14ac:dyDescent="0.2">
      <c r="D1743" s="9"/>
      <c r="E1743" s="10"/>
      <c r="F1743" s="10"/>
    </row>
    <row r="1744" spans="4:6" x14ac:dyDescent="0.2">
      <c r="D1744" s="9"/>
      <c r="E1744" s="10"/>
      <c r="F1744" s="10"/>
    </row>
    <row r="1745" spans="4:6" x14ac:dyDescent="0.2">
      <c r="D1745" s="9"/>
      <c r="E1745" s="10"/>
      <c r="F1745" s="10"/>
    </row>
    <row r="1746" spans="4:6" x14ac:dyDescent="0.2">
      <c r="D1746" s="9"/>
      <c r="E1746" s="10"/>
      <c r="F1746" s="10"/>
    </row>
    <row r="1747" spans="4:6" x14ac:dyDescent="0.2">
      <c r="D1747" s="9"/>
      <c r="E1747" s="10"/>
      <c r="F1747" s="10"/>
    </row>
    <row r="1748" spans="4:6" x14ac:dyDescent="0.2">
      <c r="D1748" s="9"/>
      <c r="E1748" s="10"/>
      <c r="F1748" s="10"/>
    </row>
    <row r="1749" spans="4:6" x14ac:dyDescent="0.2">
      <c r="D1749" s="9"/>
      <c r="E1749" s="10"/>
      <c r="F1749" s="10"/>
    </row>
    <row r="1750" spans="4:6" x14ac:dyDescent="0.2">
      <c r="D1750" s="9"/>
      <c r="E1750" s="10"/>
      <c r="F1750" s="10"/>
    </row>
    <row r="1751" spans="4:6" x14ac:dyDescent="0.2">
      <c r="D1751" s="9"/>
      <c r="E1751" s="10"/>
      <c r="F1751" s="10"/>
    </row>
    <row r="1752" spans="4:6" x14ac:dyDescent="0.2">
      <c r="D1752" s="9"/>
      <c r="E1752" s="10"/>
      <c r="F1752" s="10"/>
    </row>
    <row r="1753" spans="4:6" x14ac:dyDescent="0.2">
      <c r="D1753" s="9"/>
      <c r="E1753" s="10"/>
      <c r="F1753" s="10"/>
    </row>
    <row r="1754" spans="4:6" x14ac:dyDescent="0.2">
      <c r="D1754" s="9"/>
      <c r="E1754" s="10"/>
      <c r="F1754" s="10"/>
    </row>
    <row r="1755" spans="4:6" x14ac:dyDescent="0.2">
      <c r="D1755" s="9"/>
      <c r="E1755" s="10"/>
      <c r="F1755" s="10"/>
    </row>
    <row r="1756" spans="4:6" x14ac:dyDescent="0.2">
      <c r="D1756" s="9"/>
      <c r="E1756" s="10"/>
      <c r="F1756" s="10"/>
    </row>
    <row r="1757" spans="4:6" x14ac:dyDescent="0.2">
      <c r="D1757" s="9"/>
      <c r="E1757" s="10"/>
      <c r="F1757" s="10"/>
    </row>
    <row r="1758" spans="4:6" x14ac:dyDescent="0.2">
      <c r="D1758" s="9"/>
      <c r="E1758" s="10"/>
      <c r="F1758" s="10"/>
    </row>
    <row r="1759" spans="4:6" x14ac:dyDescent="0.2">
      <c r="D1759" s="9"/>
      <c r="E1759" s="10"/>
      <c r="F1759" s="10"/>
    </row>
    <row r="1760" spans="4:6" x14ac:dyDescent="0.2">
      <c r="D1760" s="9"/>
      <c r="E1760" s="10"/>
      <c r="F1760" s="10"/>
    </row>
    <row r="1761" spans="4:6" x14ac:dyDescent="0.2">
      <c r="D1761" s="9"/>
      <c r="E1761" s="10"/>
      <c r="F1761" s="10"/>
    </row>
    <row r="1762" spans="4:6" x14ac:dyDescent="0.2">
      <c r="D1762" s="9"/>
      <c r="E1762" s="10"/>
      <c r="F1762" s="10"/>
    </row>
    <row r="1763" spans="4:6" x14ac:dyDescent="0.2">
      <c r="D1763" s="9"/>
      <c r="E1763" s="10"/>
      <c r="F1763" s="10"/>
    </row>
    <row r="1764" spans="4:6" x14ac:dyDescent="0.2">
      <c r="D1764" s="9"/>
      <c r="E1764" s="10"/>
      <c r="F1764" s="10"/>
    </row>
    <row r="1765" spans="4:6" x14ac:dyDescent="0.2">
      <c r="D1765" s="9"/>
      <c r="E1765" s="10"/>
      <c r="F1765" s="10"/>
    </row>
    <row r="1766" spans="4:6" x14ac:dyDescent="0.2">
      <c r="D1766" s="9"/>
      <c r="E1766" s="10"/>
      <c r="F1766" s="10"/>
    </row>
    <row r="1767" spans="4:6" x14ac:dyDescent="0.2">
      <c r="D1767" s="9"/>
      <c r="E1767" s="10"/>
      <c r="F1767" s="10"/>
    </row>
    <row r="1768" spans="4:6" x14ac:dyDescent="0.2">
      <c r="D1768" s="9"/>
      <c r="E1768" s="10"/>
      <c r="F1768" s="10"/>
    </row>
    <row r="1769" spans="4:6" x14ac:dyDescent="0.2">
      <c r="D1769" s="9"/>
      <c r="E1769" s="10"/>
      <c r="F1769" s="10"/>
    </row>
    <row r="1770" spans="4:6" x14ac:dyDescent="0.2">
      <c r="D1770" s="9"/>
      <c r="E1770" s="10"/>
      <c r="F1770" s="10"/>
    </row>
    <row r="1771" spans="4:6" x14ac:dyDescent="0.2">
      <c r="D1771" s="9"/>
      <c r="E1771" s="10"/>
      <c r="F1771" s="10"/>
    </row>
    <row r="1772" spans="4:6" x14ac:dyDescent="0.2">
      <c r="D1772" s="9"/>
      <c r="E1772" s="10"/>
      <c r="F1772" s="10"/>
    </row>
    <row r="1773" spans="4:6" x14ac:dyDescent="0.2">
      <c r="D1773" s="9"/>
      <c r="E1773" s="10"/>
      <c r="F1773" s="10"/>
    </row>
    <row r="1774" spans="4:6" x14ac:dyDescent="0.2">
      <c r="D1774" s="9"/>
      <c r="E1774" s="10"/>
      <c r="F1774" s="10"/>
    </row>
    <row r="1775" spans="4:6" x14ac:dyDescent="0.2">
      <c r="D1775" s="9"/>
      <c r="E1775" s="10"/>
      <c r="F1775" s="10"/>
    </row>
    <row r="1776" spans="4:6" x14ac:dyDescent="0.2">
      <c r="D1776" s="9"/>
      <c r="E1776" s="10"/>
      <c r="F1776" s="10"/>
    </row>
    <row r="1777" spans="4:6" x14ac:dyDescent="0.2">
      <c r="D1777" s="9"/>
      <c r="E1777" s="10"/>
      <c r="F1777" s="10"/>
    </row>
    <row r="1778" spans="4:6" x14ac:dyDescent="0.2">
      <c r="D1778" s="9"/>
      <c r="E1778" s="10"/>
      <c r="F1778" s="10"/>
    </row>
    <row r="1779" spans="4:6" x14ac:dyDescent="0.2">
      <c r="D1779" s="9"/>
      <c r="E1779" s="10"/>
      <c r="F1779" s="10"/>
    </row>
    <row r="1780" spans="4:6" x14ac:dyDescent="0.2">
      <c r="D1780" s="9"/>
      <c r="E1780" s="10"/>
      <c r="F1780" s="10"/>
    </row>
    <row r="1781" spans="4:6" x14ac:dyDescent="0.2">
      <c r="D1781" s="9"/>
      <c r="E1781" s="10"/>
      <c r="F1781" s="10"/>
    </row>
    <row r="1782" spans="4:6" x14ac:dyDescent="0.2">
      <c r="D1782" s="9"/>
      <c r="E1782" s="10"/>
      <c r="F1782" s="10"/>
    </row>
    <row r="1783" spans="4:6" x14ac:dyDescent="0.2">
      <c r="D1783" s="9"/>
      <c r="E1783" s="10"/>
      <c r="F1783" s="10"/>
    </row>
    <row r="1784" spans="4:6" x14ac:dyDescent="0.2">
      <c r="D1784" s="9"/>
      <c r="E1784" s="10"/>
      <c r="F1784" s="10"/>
    </row>
    <row r="1785" spans="4:6" x14ac:dyDescent="0.2">
      <c r="D1785" s="9"/>
      <c r="E1785" s="10"/>
      <c r="F1785" s="10"/>
    </row>
    <row r="1786" spans="4:6" x14ac:dyDescent="0.2">
      <c r="D1786" s="9"/>
      <c r="E1786" s="10"/>
      <c r="F1786" s="10"/>
    </row>
    <row r="1787" spans="4:6" x14ac:dyDescent="0.2">
      <c r="D1787" s="9"/>
      <c r="E1787" s="10"/>
      <c r="F1787" s="10"/>
    </row>
    <row r="1788" spans="4:6" x14ac:dyDescent="0.2">
      <c r="D1788" s="9"/>
      <c r="E1788" s="10"/>
      <c r="F1788" s="10"/>
    </row>
    <row r="1789" spans="4:6" x14ac:dyDescent="0.2">
      <c r="D1789" s="9"/>
      <c r="E1789" s="10"/>
      <c r="F1789" s="10"/>
    </row>
    <row r="1790" spans="4:6" x14ac:dyDescent="0.2">
      <c r="D1790" s="9"/>
      <c r="E1790" s="10"/>
      <c r="F1790" s="10"/>
    </row>
    <row r="1791" spans="4:6" x14ac:dyDescent="0.2">
      <c r="D1791" s="9"/>
      <c r="E1791" s="10"/>
      <c r="F1791" s="10"/>
    </row>
    <row r="1792" spans="4:6" x14ac:dyDescent="0.2">
      <c r="D1792" s="9"/>
      <c r="E1792" s="10"/>
      <c r="F1792" s="10"/>
    </row>
    <row r="1793" spans="4:6" x14ac:dyDescent="0.2">
      <c r="D1793" s="9"/>
      <c r="E1793" s="10"/>
      <c r="F1793" s="10"/>
    </row>
    <row r="1794" spans="4:6" x14ac:dyDescent="0.2">
      <c r="D1794" s="9"/>
      <c r="E1794" s="10"/>
      <c r="F1794" s="10"/>
    </row>
    <row r="1795" spans="4:6" x14ac:dyDescent="0.2">
      <c r="D1795" s="9"/>
      <c r="E1795" s="10"/>
      <c r="F1795" s="10"/>
    </row>
    <row r="1796" spans="4:6" x14ac:dyDescent="0.2">
      <c r="D1796" s="9"/>
      <c r="E1796" s="10"/>
      <c r="F1796" s="10"/>
    </row>
    <row r="1797" spans="4:6" x14ac:dyDescent="0.2">
      <c r="D1797" s="9"/>
      <c r="E1797" s="10"/>
      <c r="F1797" s="10"/>
    </row>
    <row r="1798" spans="4:6" x14ac:dyDescent="0.2">
      <c r="D1798" s="9"/>
      <c r="E1798" s="10"/>
      <c r="F1798" s="10"/>
    </row>
    <row r="1799" spans="4:6" x14ac:dyDescent="0.2">
      <c r="D1799" s="9"/>
      <c r="E1799" s="10"/>
      <c r="F1799" s="10"/>
    </row>
    <row r="1800" spans="4:6" x14ac:dyDescent="0.2">
      <c r="D1800" s="9"/>
      <c r="E1800" s="10"/>
      <c r="F1800" s="10"/>
    </row>
    <row r="1801" spans="4:6" x14ac:dyDescent="0.2">
      <c r="D1801" s="9"/>
      <c r="E1801" s="10"/>
      <c r="F1801" s="10"/>
    </row>
    <row r="1802" spans="4:6" x14ac:dyDescent="0.2">
      <c r="D1802" s="9"/>
      <c r="E1802" s="10"/>
      <c r="F1802" s="10"/>
    </row>
    <row r="1803" spans="4:6" x14ac:dyDescent="0.2">
      <c r="D1803" s="9"/>
      <c r="E1803" s="10"/>
      <c r="F1803" s="10"/>
    </row>
    <row r="1804" spans="4:6" x14ac:dyDescent="0.2">
      <c r="D1804" s="9"/>
      <c r="E1804" s="10"/>
      <c r="F1804" s="10"/>
    </row>
    <row r="1805" spans="4:6" x14ac:dyDescent="0.2">
      <c r="D1805" s="9"/>
      <c r="E1805" s="10"/>
      <c r="F1805" s="10"/>
    </row>
    <row r="1806" spans="4:6" x14ac:dyDescent="0.2">
      <c r="D1806" s="9"/>
      <c r="E1806" s="10"/>
      <c r="F1806" s="10"/>
    </row>
    <row r="1807" spans="4:6" x14ac:dyDescent="0.2">
      <c r="D1807" s="9"/>
      <c r="E1807" s="10"/>
      <c r="F1807" s="10"/>
    </row>
    <row r="1808" spans="4:6" x14ac:dyDescent="0.2">
      <c r="D1808" s="9"/>
      <c r="E1808" s="10"/>
      <c r="F1808" s="10"/>
    </row>
    <row r="1809" spans="4:6" x14ac:dyDescent="0.2">
      <c r="D1809" s="9"/>
      <c r="E1809" s="10"/>
      <c r="F1809" s="10"/>
    </row>
    <row r="1810" spans="4:6" x14ac:dyDescent="0.2">
      <c r="D1810" s="9"/>
      <c r="E1810" s="10"/>
      <c r="F1810" s="10"/>
    </row>
    <row r="1811" spans="4:6" x14ac:dyDescent="0.2">
      <c r="D1811" s="9"/>
      <c r="E1811" s="10"/>
      <c r="F1811" s="10"/>
    </row>
    <row r="1812" spans="4:6" x14ac:dyDescent="0.2">
      <c r="D1812" s="9"/>
      <c r="E1812" s="10"/>
      <c r="F1812" s="10"/>
    </row>
    <row r="1813" spans="4:6" x14ac:dyDescent="0.2">
      <c r="D1813" s="9"/>
      <c r="E1813" s="10"/>
      <c r="F1813" s="10"/>
    </row>
    <row r="1814" spans="4:6" x14ac:dyDescent="0.2">
      <c r="D1814" s="9"/>
      <c r="E1814" s="10"/>
      <c r="F1814" s="10"/>
    </row>
    <row r="1815" spans="4:6" x14ac:dyDescent="0.2">
      <c r="D1815" s="9"/>
      <c r="E1815" s="10"/>
      <c r="F1815" s="10"/>
    </row>
    <row r="1816" spans="4:6" x14ac:dyDescent="0.2">
      <c r="D1816" s="9"/>
      <c r="E1816" s="10"/>
      <c r="F1816" s="10"/>
    </row>
    <row r="1817" spans="4:6" x14ac:dyDescent="0.2">
      <c r="D1817" s="9"/>
      <c r="E1817" s="10"/>
      <c r="F1817" s="10"/>
    </row>
    <row r="1818" spans="4:6" x14ac:dyDescent="0.2">
      <c r="D1818" s="9"/>
      <c r="E1818" s="10"/>
      <c r="F1818" s="10"/>
    </row>
    <row r="1819" spans="4:6" x14ac:dyDescent="0.2">
      <c r="D1819" s="9"/>
      <c r="E1819" s="10"/>
      <c r="F1819" s="10"/>
    </row>
    <row r="1820" spans="4:6" x14ac:dyDescent="0.2">
      <c r="D1820" s="9"/>
      <c r="E1820" s="10"/>
      <c r="F1820" s="10"/>
    </row>
    <row r="1821" spans="4:6" x14ac:dyDescent="0.2">
      <c r="D1821" s="9"/>
      <c r="E1821" s="10"/>
      <c r="F1821" s="10"/>
    </row>
    <row r="1822" spans="4:6" x14ac:dyDescent="0.2">
      <c r="D1822" s="9"/>
      <c r="E1822" s="10"/>
      <c r="F1822" s="10"/>
    </row>
    <row r="1823" spans="4:6" x14ac:dyDescent="0.2">
      <c r="D1823" s="9"/>
      <c r="E1823" s="10"/>
      <c r="F1823" s="10"/>
    </row>
    <row r="1824" spans="4:6" x14ac:dyDescent="0.2">
      <c r="D1824" s="9"/>
      <c r="E1824" s="10"/>
      <c r="F1824" s="10"/>
    </row>
    <row r="1825" spans="4:6" x14ac:dyDescent="0.2">
      <c r="D1825" s="9"/>
      <c r="E1825" s="10"/>
      <c r="F1825" s="10"/>
    </row>
    <row r="1826" spans="4:6" x14ac:dyDescent="0.2">
      <c r="D1826" s="9"/>
      <c r="E1826" s="10"/>
      <c r="F1826" s="10"/>
    </row>
    <row r="1827" spans="4:6" x14ac:dyDescent="0.2">
      <c r="D1827" s="9"/>
      <c r="E1827" s="10"/>
      <c r="F1827" s="10"/>
    </row>
    <row r="1828" spans="4:6" x14ac:dyDescent="0.2">
      <c r="D1828" s="9"/>
      <c r="E1828" s="10"/>
      <c r="F1828" s="10"/>
    </row>
    <row r="1829" spans="4:6" x14ac:dyDescent="0.2">
      <c r="D1829" s="9"/>
      <c r="E1829" s="10"/>
      <c r="F1829" s="10"/>
    </row>
    <row r="1830" spans="4:6" x14ac:dyDescent="0.2">
      <c r="D1830" s="9"/>
      <c r="E1830" s="10"/>
      <c r="F1830" s="10"/>
    </row>
    <row r="1831" spans="4:6" x14ac:dyDescent="0.2">
      <c r="D1831" s="9"/>
      <c r="E1831" s="10"/>
      <c r="F1831" s="10"/>
    </row>
    <row r="1832" spans="4:6" x14ac:dyDescent="0.2">
      <c r="D1832" s="9"/>
      <c r="E1832" s="10"/>
      <c r="F1832" s="10"/>
    </row>
    <row r="1833" spans="4:6" x14ac:dyDescent="0.2">
      <c r="D1833" s="9"/>
      <c r="E1833" s="10"/>
      <c r="F1833" s="10"/>
    </row>
    <row r="1834" spans="4:6" x14ac:dyDescent="0.2">
      <c r="D1834" s="9"/>
      <c r="E1834" s="10"/>
      <c r="F1834" s="10"/>
    </row>
    <row r="1835" spans="4:6" x14ac:dyDescent="0.2">
      <c r="D1835" s="9"/>
      <c r="E1835" s="10"/>
      <c r="F1835" s="10"/>
    </row>
    <row r="1836" spans="4:6" x14ac:dyDescent="0.2">
      <c r="D1836" s="9"/>
      <c r="E1836" s="10"/>
      <c r="F1836" s="10"/>
    </row>
    <row r="1837" spans="4:6" x14ac:dyDescent="0.2">
      <c r="D1837" s="9"/>
      <c r="E1837" s="10"/>
      <c r="F1837" s="10"/>
    </row>
    <row r="1838" spans="4:6" x14ac:dyDescent="0.2">
      <c r="D1838" s="9"/>
      <c r="E1838" s="10"/>
      <c r="F1838" s="10"/>
    </row>
    <row r="1839" spans="4:6" x14ac:dyDescent="0.2">
      <c r="D1839" s="9"/>
      <c r="E1839" s="10"/>
      <c r="F1839" s="10"/>
    </row>
    <row r="1840" spans="4:6" x14ac:dyDescent="0.2">
      <c r="D1840" s="9"/>
      <c r="E1840" s="10"/>
      <c r="F1840" s="10"/>
    </row>
    <row r="1841" spans="4:6" x14ac:dyDescent="0.2">
      <c r="D1841" s="9"/>
      <c r="E1841" s="10"/>
      <c r="F1841" s="10"/>
    </row>
    <row r="1842" spans="4:6" x14ac:dyDescent="0.2">
      <c r="D1842" s="9"/>
      <c r="E1842" s="10"/>
      <c r="F1842" s="10"/>
    </row>
    <row r="1843" spans="4:6" x14ac:dyDescent="0.2">
      <c r="D1843" s="9"/>
      <c r="E1843" s="10"/>
      <c r="F1843" s="10"/>
    </row>
    <row r="1844" spans="4:6" x14ac:dyDescent="0.2">
      <c r="D1844" s="9"/>
      <c r="E1844" s="10"/>
      <c r="F1844" s="10"/>
    </row>
    <row r="1845" spans="4:6" x14ac:dyDescent="0.2">
      <c r="D1845" s="9"/>
      <c r="E1845" s="10"/>
      <c r="F1845" s="10"/>
    </row>
    <row r="1846" spans="4:6" x14ac:dyDescent="0.2">
      <c r="D1846" s="9"/>
      <c r="E1846" s="10"/>
      <c r="F1846" s="10"/>
    </row>
    <row r="1847" spans="4:6" x14ac:dyDescent="0.2">
      <c r="D1847" s="9"/>
      <c r="E1847" s="10"/>
      <c r="F1847" s="10"/>
    </row>
    <row r="1848" spans="4:6" x14ac:dyDescent="0.2">
      <c r="D1848" s="9"/>
      <c r="E1848" s="10"/>
      <c r="F1848" s="10"/>
    </row>
    <row r="1849" spans="4:6" x14ac:dyDescent="0.2">
      <c r="D1849" s="9"/>
      <c r="E1849" s="10"/>
      <c r="F1849" s="10"/>
    </row>
    <row r="1850" spans="4:6" x14ac:dyDescent="0.2">
      <c r="D1850" s="9"/>
      <c r="E1850" s="10"/>
      <c r="F1850" s="10"/>
    </row>
    <row r="1851" spans="4:6" x14ac:dyDescent="0.2">
      <c r="D1851" s="9"/>
      <c r="E1851" s="10"/>
      <c r="F1851" s="10"/>
    </row>
    <row r="1852" spans="4:6" x14ac:dyDescent="0.2">
      <c r="D1852" s="9"/>
      <c r="E1852" s="10"/>
      <c r="F1852" s="10"/>
    </row>
    <row r="1853" spans="4:6" x14ac:dyDescent="0.2">
      <c r="D1853" s="9"/>
      <c r="E1853" s="10"/>
      <c r="F1853" s="10"/>
    </row>
    <row r="1854" spans="4:6" x14ac:dyDescent="0.2">
      <c r="D1854" s="9"/>
      <c r="E1854" s="10"/>
      <c r="F1854" s="10"/>
    </row>
    <row r="1855" spans="4:6" x14ac:dyDescent="0.2">
      <c r="D1855" s="9"/>
      <c r="E1855" s="10"/>
      <c r="F1855" s="10"/>
    </row>
    <row r="1856" spans="4:6" x14ac:dyDescent="0.2">
      <c r="D1856" s="9"/>
      <c r="E1856" s="10"/>
      <c r="F1856" s="10"/>
    </row>
    <row r="1857" spans="4:6" x14ac:dyDescent="0.2">
      <c r="D1857" s="9"/>
      <c r="E1857" s="10"/>
      <c r="F1857" s="10"/>
    </row>
    <row r="1858" spans="4:6" x14ac:dyDescent="0.2">
      <c r="D1858" s="9"/>
      <c r="E1858" s="10"/>
      <c r="F1858" s="10"/>
    </row>
    <row r="1859" spans="4:6" x14ac:dyDescent="0.2">
      <c r="D1859" s="9"/>
      <c r="E1859" s="10"/>
      <c r="F1859" s="10"/>
    </row>
    <row r="1860" spans="4:6" x14ac:dyDescent="0.2">
      <c r="D1860" s="9"/>
      <c r="E1860" s="10"/>
      <c r="F1860" s="10"/>
    </row>
    <row r="1861" spans="4:6" x14ac:dyDescent="0.2">
      <c r="D1861" s="9"/>
      <c r="E1861" s="10"/>
      <c r="F1861" s="10"/>
    </row>
    <row r="1862" spans="4:6" x14ac:dyDescent="0.2">
      <c r="D1862" s="9"/>
      <c r="E1862" s="10"/>
      <c r="F1862" s="10"/>
    </row>
    <row r="1863" spans="4:6" x14ac:dyDescent="0.2">
      <c r="D1863" s="9"/>
      <c r="E1863" s="10"/>
      <c r="F1863" s="10"/>
    </row>
    <row r="1864" spans="4:6" x14ac:dyDescent="0.2">
      <c r="D1864" s="9"/>
      <c r="E1864" s="10"/>
      <c r="F1864" s="10"/>
    </row>
    <row r="1865" spans="4:6" x14ac:dyDescent="0.2">
      <c r="D1865" s="9"/>
      <c r="E1865" s="10"/>
      <c r="F1865" s="10"/>
    </row>
    <row r="1866" spans="4:6" x14ac:dyDescent="0.2">
      <c r="D1866" s="9"/>
      <c r="E1866" s="10"/>
      <c r="F1866" s="10"/>
    </row>
    <row r="1867" spans="4:6" x14ac:dyDescent="0.2">
      <c r="D1867" s="9"/>
      <c r="E1867" s="10"/>
      <c r="F1867" s="10"/>
    </row>
    <row r="1868" spans="4:6" x14ac:dyDescent="0.2">
      <c r="D1868" s="9"/>
      <c r="E1868" s="10"/>
      <c r="F1868" s="10"/>
    </row>
    <row r="1869" spans="4:6" x14ac:dyDescent="0.2">
      <c r="D1869" s="9"/>
      <c r="E1869" s="10"/>
      <c r="F1869" s="10"/>
    </row>
    <row r="1870" spans="4:6" x14ac:dyDescent="0.2">
      <c r="D1870" s="9"/>
      <c r="E1870" s="10"/>
      <c r="F1870" s="10"/>
    </row>
    <row r="1871" spans="4:6" x14ac:dyDescent="0.2">
      <c r="D1871" s="9"/>
      <c r="E1871" s="10"/>
      <c r="F1871" s="10"/>
    </row>
    <row r="1872" spans="4:6" x14ac:dyDescent="0.2">
      <c r="D1872" s="9"/>
      <c r="E1872" s="10"/>
      <c r="F1872" s="10"/>
    </row>
    <row r="1873" spans="4:6" x14ac:dyDescent="0.2">
      <c r="D1873" s="9"/>
      <c r="E1873" s="10"/>
      <c r="F1873" s="10"/>
    </row>
    <row r="1874" spans="4:6" x14ac:dyDescent="0.2">
      <c r="D1874" s="9"/>
      <c r="E1874" s="10"/>
      <c r="F1874" s="10"/>
    </row>
    <row r="1875" spans="4:6" x14ac:dyDescent="0.2">
      <c r="D1875" s="9"/>
      <c r="E1875" s="10"/>
      <c r="F1875" s="10"/>
    </row>
    <row r="1876" spans="4:6" x14ac:dyDescent="0.2">
      <c r="D1876" s="9"/>
      <c r="E1876" s="10"/>
      <c r="F1876" s="10"/>
    </row>
    <row r="1877" spans="4:6" x14ac:dyDescent="0.2">
      <c r="D1877" s="9"/>
      <c r="E1877" s="10"/>
      <c r="F1877" s="10"/>
    </row>
    <row r="1878" spans="4:6" x14ac:dyDescent="0.2">
      <c r="D1878" s="9"/>
      <c r="E1878" s="10"/>
      <c r="F1878" s="10"/>
    </row>
    <row r="1879" spans="4:6" x14ac:dyDescent="0.2">
      <c r="D1879" s="9"/>
      <c r="E1879" s="10"/>
      <c r="F1879" s="10"/>
    </row>
    <row r="1880" spans="4:6" x14ac:dyDescent="0.2">
      <c r="D1880" s="9"/>
      <c r="E1880" s="10"/>
      <c r="F1880" s="10"/>
    </row>
    <row r="1881" spans="4:6" x14ac:dyDescent="0.2">
      <c r="D1881" s="9"/>
      <c r="E1881" s="10"/>
      <c r="F1881" s="10"/>
    </row>
    <row r="1882" spans="4:6" x14ac:dyDescent="0.2">
      <c r="D1882" s="9"/>
      <c r="E1882" s="10"/>
      <c r="F1882" s="10"/>
    </row>
    <row r="1883" spans="4:6" x14ac:dyDescent="0.2">
      <c r="D1883" s="9"/>
      <c r="E1883" s="10"/>
      <c r="F1883" s="10"/>
    </row>
    <row r="1884" spans="4:6" x14ac:dyDescent="0.2">
      <c r="D1884" s="9"/>
      <c r="E1884" s="10"/>
      <c r="F1884" s="10"/>
    </row>
    <row r="1885" spans="4:6" x14ac:dyDescent="0.2">
      <c r="D1885" s="9"/>
      <c r="E1885" s="10"/>
      <c r="F1885" s="10"/>
    </row>
    <row r="1886" spans="4:6" x14ac:dyDescent="0.2">
      <c r="D1886" s="9"/>
      <c r="E1886" s="10"/>
      <c r="F1886" s="10"/>
    </row>
    <row r="1887" spans="4:6" x14ac:dyDescent="0.2">
      <c r="D1887" s="9"/>
      <c r="E1887" s="10"/>
      <c r="F1887" s="10"/>
    </row>
    <row r="1888" spans="4:6" x14ac:dyDescent="0.2">
      <c r="D1888" s="9"/>
      <c r="E1888" s="10"/>
      <c r="F1888" s="10"/>
    </row>
    <row r="1889" spans="4:6" x14ac:dyDescent="0.2">
      <c r="D1889" s="9"/>
      <c r="E1889" s="10"/>
      <c r="F1889" s="10"/>
    </row>
    <row r="1890" spans="4:6" x14ac:dyDescent="0.2">
      <c r="D1890" s="9"/>
      <c r="E1890" s="10"/>
      <c r="F1890" s="10"/>
    </row>
    <row r="1891" spans="4:6" x14ac:dyDescent="0.2">
      <c r="D1891" s="9"/>
      <c r="E1891" s="10"/>
      <c r="F1891" s="10"/>
    </row>
    <row r="1892" spans="4:6" x14ac:dyDescent="0.2">
      <c r="D1892" s="9"/>
      <c r="E1892" s="10"/>
      <c r="F1892" s="10"/>
    </row>
    <row r="1893" spans="4:6" x14ac:dyDescent="0.2">
      <c r="D1893" s="9"/>
      <c r="E1893" s="10"/>
      <c r="F1893" s="10"/>
    </row>
    <row r="1894" spans="4:6" x14ac:dyDescent="0.2">
      <c r="D1894" s="9"/>
      <c r="E1894" s="10"/>
      <c r="F1894" s="10"/>
    </row>
    <row r="1895" spans="4:6" x14ac:dyDescent="0.2">
      <c r="D1895" s="9"/>
      <c r="E1895" s="10"/>
      <c r="F1895" s="10"/>
    </row>
    <row r="1896" spans="4:6" x14ac:dyDescent="0.2">
      <c r="D1896" s="9"/>
      <c r="E1896" s="10"/>
      <c r="F1896" s="10"/>
    </row>
    <row r="1897" spans="4:6" x14ac:dyDescent="0.2">
      <c r="D1897" s="9"/>
      <c r="E1897" s="10"/>
      <c r="F1897" s="10"/>
    </row>
    <row r="1898" spans="4:6" x14ac:dyDescent="0.2">
      <c r="D1898" s="9"/>
      <c r="E1898" s="10"/>
      <c r="F1898" s="10"/>
    </row>
    <row r="1899" spans="4:6" x14ac:dyDescent="0.2">
      <c r="D1899" s="9"/>
      <c r="E1899" s="10"/>
      <c r="F1899" s="10"/>
    </row>
    <row r="1900" spans="4:6" x14ac:dyDescent="0.2">
      <c r="D1900" s="9"/>
      <c r="E1900" s="10"/>
      <c r="F1900" s="10"/>
    </row>
    <row r="1901" spans="4:6" x14ac:dyDescent="0.2">
      <c r="D1901" s="9"/>
      <c r="E1901" s="10"/>
      <c r="F1901" s="10"/>
    </row>
    <row r="1902" spans="4:6" x14ac:dyDescent="0.2">
      <c r="D1902" s="9"/>
      <c r="E1902" s="10"/>
      <c r="F1902" s="10"/>
    </row>
    <row r="1903" spans="4:6" x14ac:dyDescent="0.2">
      <c r="D1903" s="9"/>
      <c r="E1903" s="10"/>
      <c r="F1903" s="10"/>
    </row>
    <row r="1904" spans="4:6" x14ac:dyDescent="0.2">
      <c r="D1904" s="9"/>
      <c r="E1904" s="10"/>
      <c r="F1904" s="10"/>
    </row>
    <row r="1905" spans="4:6" x14ac:dyDescent="0.2">
      <c r="D1905" s="9"/>
      <c r="E1905" s="10"/>
      <c r="F1905" s="10"/>
    </row>
    <row r="1906" spans="4:6" x14ac:dyDescent="0.2">
      <c r="D1906" s="9"/>
      <c r="E1906" s="10"/>
      <c r="F1906" s="10"/>
    </row>
    <row r="1907" spans="4:6" x14ac:dyDescent="0.2">
      <c r="D1907" s="9"/>
      <c r="E1907" s="10"/>
      <c r="F1907" s="10"/>
    </row>
    <row r="1908" spans="4:6" x14ac:dyDescent="0.2">
      <c r="D1908" s="9"/>
      <c r="E1908" s="10"/>
      <c r="F1908" s="10"/>
    </row>
    <row r="1909" spans="4:6" x14ac:dyDescent="0.2">
      <c r="D1909" s="9"/>
      <c r="E1909" s="10"/>
      <c r="F1909" s="10"/>
    </row>
    <row r="1910" spans="4:6" x14ac:dyDescent="0.2">
      <c r="D1910" s="9"/>
      <c r="E1910" s="10"/>
      <c r="F1910" s="10"/>
    </row>
    <row r="1911" spans="4:6" x14ac:dyDescent="0.2">
      <c r="D1911" s="9"/>
      <c r="E1911" s="10"/>
      <c r="F1911" s="10"/>
    </row>
    <row r="1912" spans="4:6" x14ac:dyDescent="0.2">
      <c r="D1912" s="9"/>
      <c r="E1912" s="10"/>
      <c r="F1912" s="10"/>
    </row>
    <row r="1913" spans="4:6" x14ac:dyDescent="0.2">
      <c r="D1913" s="9"/>
      <c r="E1913" s="10"/>
      <c r="F1913" s="10"/>
    </row>
    <row r="1914" spans="4:6" x14ac:dyDescent="0.2">
      <c r="D1914" s="9"/>
      <c r="E1914" s="10"/>
      <c r="F1914" s="10"/>
    </row>
    <row r="1915" spans="4:6" x14ac:dyDescent="0.2">
      <c r="D1915" s="9"/>
      <c r="E1915" s="10"/>
      <c r="F1915" s="10"/>
    </row>
    <row r="1916" spans="4:6" x14ac:dyDescent="0.2">
      <c r="D1916" s="9"/>
      <c r="E1916" s="10"/>
      <c r="F1916" s="10"/>
    </row>
    <row r="1917" spans="4:6" x14ac:dyDescent="0.2">
      <c r="D1917" s="9"/>
      <c r="E1917" s="10"/>
      <c r="F1917" s="10"/>
    </row>
    <row r="1918" spans="4:6" x14ac:dyDescent="0.2">
      <c r="D1918" s="9"/>
      <c r="E1918" s="10"/>
      <c r="F1918" s="10"/>
    </row>
    <row r="1919" spans="4:6" x14ac:dyDescent="0.2">
      <c r="D1919" s="9"/>
      <c r="E1919" s="10"/>
      <c r="F1919" s="10"/>
    </row>
    <row r="1920" spans="4:6" x14ac:dyDescent="0.2">
      <c r="D1920" s="9"/>
      <c r="E1920" s="10"/>
      <c r="F1920" s="10"/>
    </row>
    <row r="1921" spans="4:6" x14ac:dyDescent="0.2">
      <c r="D1921" s="9"/>
      <c r="E1921" s="10"/>
      <c r="F1921" s="10"/>
    </row>
    <row r="1922" spans="4:6" x14ac:dyDescent="0.2">
      <c r="D1922" s="9"/>
      <c r="E1922" s="10"/>
      <c r="F1922" s="10"/>
    </row>
    <row r="1923" spans="4:6" x14ac:dyDescent="0.2">
      <c r="D1923" s="9"/>
      <c r="E1923" s="10"/>
      <c r="F1923" s="10"/>
    </row>
    <row r="1924" spans="4:6" x14ac:dyDescent="0.2">
      <c r="D1924" s="9"/>
      <c r="E1924" s="10"/>
      <c r="F1924" s="10"/>
    </row>
    <row r="1925" spans="4:6" x14ac:dyDescent="0.2">
      <c r="D1925" s="9"/>
      <c r="E1925" s="10"/>
      <c r="F1925" s="10"/>
    </row>
    <row r="1926" spans="4:6" x14ac:dyDescent="0.2">
      <c r="D1926" s="9"/>
      <c r="E1926" s="10"/>
      <c r="F1926" s="10"/>
    </row>
    <row r="1927" spans="4:6" x14ac:dyDescent="0.2">
      <c r="D1927" s="9"/>
      <c r="E1927" s="10"/>
      <c r="F1927" s="10"/>
    </row>
    <row r="1928" spans="4:6" x14ac:dyDescent="0.2">
      <c r="D1928" s="9"/>
      <c r="E1928" s="10"/>
      <c r="F1928" s="10"/>
    </row>
    <row r="1929" spans="4:6" x14ac:dyDescent="0.2">
      <c r="D1929" s="9"/>
      <c r="E1929" s="10"/>
      <c r="F1929" s="10"/>
    </row>
    <row r="1930" spans="4:6" x14ac:dyDescent="0.2">
      <c r="D1930" s="9"/>
      <c r="E1930" s="10"/>
      <c r="F1930" s="10"/>
    </row>
    <row r="1931" spans="4:6" x14ac:dyDescent="0.2">
      <c r="D1931" s="9"/>
      <c r="E1931" s="10"/>
      <c r="F1931" s="10"/>
    </row>
    <row r="1932" spans="4:6" x14ac:dyDescent="0.2">
      <c r="D1932" s="9"/>
      <c r="E1932" s="10"/>
      <c r="F1932" s="10"/>
    </row>
    <row r="1933" spans="4:6" x14ac:dyDescent="0.2">
      <c r="D1933" s="9"/>
      <c r="E1933" s="10"/>
      <c r="F1933" s="10"/>
    </row>
    <row r="1934" spans="4:6" x14ac:dyDescent="0.2">
      <c r="D1934" s="9"/>
      <c r="E1934" s="10"/>
      <c r="F1934" s="10"/>
    </row>
    <row r="1935" spans="4:6" x14ac:dyDescent="0.2">
      <c r="D1935" s="9"/>
      <c r="E1935" s="10"/>
      <c r="F1935" s="10"/>
    </row>
    <row r="1936" spans="4:6" x14ac:dyDescent="0.2">
      <c r="D1936" s="9"/>
      <c r="E1936" s="10"/>
      <c r="F1936" s="10"/>
    </row>
    <row r="1937" spans="4:6" x14ac:dyDescent="0.2">
      <c r="D1937" s="9"/>
      <c r="E1937" s="10"/>
      <c r="F1937" s="10"/>
    </row>
    <row r="1938" spans="4:6" x14ac:dyDescent="0.2">
      <c r="D1938" s="9"/>
      <c r="E1938" s="10"/>
      <c r="F1938" s="10"/>
    </row>
    <row r="1939" spans="4:6" x14ac:dyDescent="0.2">
      <c r="D1939" s="9"/>
      <c r="E1939" s="10"/>
      <c r="F1939" s="10"/>
    </row>
    <row r="1940" spans="4:6" x14ac:dyDescent="0.2">
      <c r="D1940" s="9"/>
      <c r="E1940" s="10"/>
      <c r="F1940" s="10"/>
    </row>
    <row r="1941" spans="4:6" x14ac:dyDescent="0.2">
      <c r="D1941" s="9"/>
      <c r="E1941" s="10"/>
      <c r="F1941" s="10"/>
    </row>
    <row r="1942" spans="4:6" x14ac:dyDescent="0.2">
      <c r="D1942" s="9"/>
      <c r="E1942" s="10"/>
      <c r="F1942" s="10"/>
    </row>
    <row r="1943" spans="4:6" x14ac:dyDescent="0.2">
      <c r="D1943" s="9"/>
      <c r="E1943" s="10"/>
      <c r="F1943" s="10"/>
    </row>
    <row r="1944" spans="4:6" x14ac:dyDescent="0.2">
      <c r="D1944" s="9"/>
      <c r="E1944" s="10"/>
      <c r="F1944" s="10"/>
    </row>
    <row r="1945" spans="4:6" x14ac:dyDescent="0.2">
      <c r="D1945" s="9"/>
      <c r="E1945" s="10"/>
      <c r="F1945" s="10"/>
    </row>
    <row r="1946" spans="4:6" x14ac:dyDescent="0.2">
      <c r="D1946" s="9"/>
      <c r="E1946" s="10"/>
      <c r="F1946" s="10"/>
    </row>
    <row r="1947" spans="4:6" x14ac:dyDescent="0.2">
      <c r="D1947" s="9"/>
      <c r="E1947" s="10"/>
      <c r="F1947" s="10"/>
    </row>
    <row r="1948" spans="4:6" x14ac:dyDescent="0.2">
      <c r="D1948" s="9"/>
      <c r="E1948" s="10"/>
      <c r="F1948" s="10"/>
    </row>
    <row r="1949" spans="4:6" x14ac:dyDescent="0.2">
      <c r="D1949" s="9"/>
      <c r="E1949" s="10"/>
      <c r="F1949" s="10"/>
    </row>
    <row r="1950" spans="4:6" x14ac:dyDescent="0.2">
      <c r="D1950" s="9"/>
      <c r="E1950" s="10"/>
      <c r="F1950" s="10"/>
    </row>
    <row r="1951" spans="4:6" x14ac:dyDescent="0.2">
      <c r="D1951" s="9"/>
      <c r="E1951" s="10"/>
      <c r="F1951" s="10"/>
    </row>
    <row r="1952" spans="4:6" x14ac:dyDescent="0.2">
      <c r="D1952" s="9"/>
      <c r="E1952" s="10"/>
      <c r="F1952" s="10"/>
    </row>
    <row r="1953" spans="4:6" x14ac:dyDescent="0.2">
      <c r="D1953" s="9"/>
      <c r="E1953" s="10"/>
      <c r="F1953" s="10"/>
    </row>
    <row r="1954" spans="4:6" x14ac:dyDescent="0.2">
      <c r="D1954" s="9"/>
      <c r="E1954" s="10"/>
      <c r="F1954" s="10"/>
    </row>
    <row r="1955" spans="4:6" x14ac:dyDescent="0.2">
      <c r="D1955" s="9"/>
      <c r="E1955" s="10"/>
      <c r="F1955" s="10"/>
    </row>
    <row r="1956" spans="4:6" x14ac:dyDescent="0.2">
      <c r="D1956" s="9"/>
      <c r="E1956" s="10"/>
      <c r="F1956" s="10"/>
    </row>
    <row r="1957" spans="4:6" x14ac:dyDescent="0.2">
      <c r="D1957" s="9"/>
      <c r="E1957" s="10"/>
      <c r="F1957" s="10"/>
    </row>
    <row r="1958" spans="4:6" x14ac:dyDescent="0.2">
      <c r="D1958" s="9"/>
      <c r="E1958" s="10"/>
      <c r="F1958" s="10"/>
    </row>
    <row r="1959" spans="4:6" x14ac:dyDescent="0.2">
      <c r="D1959" s="9"/>
      <c r="E1959" s="10"/>
      <c r="F1959" s="10"/>
    </row>
    <row r="1960" spans="4:6" x14ac:dyDescent="0.2">
      <c r="D1960" s="9"/>
      <c r="E1960" s="10"/>
      <c r="F1960" s="10"/>
    </row>
    <row r="1961" spans="4:6" x14ac:dyDescent="0.2">
      <c r="D1961" s="9"/>
      <c r="E1961" s="10"/>
      <c r="F1961" s="10"/>
    </row>
    <row r="1962" spans="4:6" x14ac:dyDescent="0.2">
      <c r="D1962" s="9"/>
      <c r="E1962" s="10"/>
      <c r="F1962" s="10"/>
    </row>
    <row r="1963" spans="4:6" x14ac:dyDescent="0.2">
      <c r="D1963" s="9"/>
      <c r="E1963" s="10"/>
      <c r="F1963" s="10"/>
    </row>
    <row r="1964" spans="4:6" x14ac:dyDescent="0.2">
      <c r="D1964" s="9"/>
      <c r="E1964" s="10"/>
      <c r="F1964" s="10"/>
    </row>
    <row r="1965" spans="4:6" x14ac:dyDescent="0.2">
      <c r="D1965" s="9"/>
      <c r="E1965" s="10"/>
      <c r="F1965" s="10"/>
    </row>
    <row r="1966" spans="4:6" x14ac:dyDescent="0.2">
      <c r="D1966" s="9"/>
      <c r="E1966" s="10"/>
      <c r="F1966" s="10"/>
    </row>
    <row r="1967" spans="4:6" x14ac:dyDescent="0.2">
      <c r="D1967" s="9"/>
      <c r="E1967" s="10"/>
      <c r="F1967" s="10"/>
    </row>
    <row r="1968" spans="4:6" x14ac:dyDescent="0.2">
      <c r="D1968" s="9"/>
      <c r="E1968" s="10"/>
      <c r="F1968" s="10"/>
    </row>
    <row r="1969" spans="4:6" x14ac:dyDescent="0.2">
      <c r="D1969" s="9"/>
      <c r="E1969" s="10"/>
      <c r="F1969" s="10"/>
    </row>
    <row r="1970" spans="4:6" x14ac:dyDescent="0.2">
      <c r="D1970" s="9"/>
      <c r="E1970" s="10"/>
      <c r="F1970" s="10"/>
    </row>
    <row r="1971" spans="4:6" x14ac:dyDescent="0.2">
      <c r="D1971" s="9"/>
      <c r="E1971" s="10"/>
      <c r="F1971" s="10"/>
    </row>
    <row r="1972" spans="4:6" x14ac:dyDescent="0.2">
      <c r="D1972" s="9"/>
      <c r="E1972" s="10"/>
      <c r="F1972" s="10"/>
    </row>
    <row r="1973" spans="4:6" x14ac:dyDescent="0.2">
      <c r="D1973" s="9"/>
      <c r="E1973" s="10"/>
      <c r="F1973" s="10"/>
    </row>
    <row r="1974" spans="4:6" x14ac:dyDescent="0.2">
      <c r="D1974" s="9"/>
      <c r="E1974" s="10"/>
      <c r="F1974" s="10"/>
    </row>
    <row r="1975" spans="4:6" x14ac:dyDescent="0.2">
      <c r="D1975" s="9"/>
      <c r="E1975" s="10"/>
      <c r="F1975" s="10"/>
    </row>
    <row r="1976" spans="4:6" x14ac:dyDescent="0.2">
      <c r="D1976" s="9"/>
      <c r="E1976" s="10"/>
      <c r="F1976" s="10"/>
    </row>
    <row r="1977" spans="4:6" x14ac:dyDescent="0.2">
      <c r="D1977" s="9"/>
      <c r="E1977" s="10"/>
      <c r="F1977" s="10"/>
    </row>
    <row r="1978" spans="4:6" x14ac:dyDescent="0.2">
      <c r="D1978" s="9"/>
      <c r="E1978" s="10"/>
      <c r="F1978" s="10"/>
    </row>
    <row r="1979" spans="4:6" x14ac:dyDescent="0.2">
      <c r="D1979" s="9"/>
      <c r="E1979" s="10"/>
      <c r="F1979" s="10"/>
    </row>
    <row r="1980" spans="4:6" x14ac:dyDescent="0.2">
      <c r="D1980" s="9"/>
      <c r="E1980" s="10"/>
      <c r="F1980" s="10"/>
    </row>
    <row r="1981" spans="4:6" x14ac:dyDescent="0.2">
      <c r="D1981" s="9"/>
      <c r="E1981" s="10"/>
      <c r="F1981" s="10"/>
    </row>
    <row r="1982" spans="4:6" x14ac:dyDescent="0.2">
      <c r="D1982" s="9"/>
      <c r="E1982" s="10"/>
      <c r="F1982" s="10"/>
    </row>
    <row r="1983" spans="4:6" x14ac:dyDescent="0.2">
      <c r="D1983" s="9"/>
      <c r="E1983" s="10"/>
      <c r="F1983" s="10"/>
    </row>
    <row r="1984" spans="4:6" x14ac:dyDescent="0.2">
      <c r="D1984" s="9"/>
      <c r="E1984" s="10"/>
      <c r="F1984" s="10"/>
    </row>
    <row r="1985" spans="4:6" x14ac:dyDescent="0.2">
      <c r="D1985" s="9"/>
      <c r="E1985" s="10"/>
      <c r="F1985" s="10"/>
    </row>
    <row r="1986" spans="4:6" x14ac:dyDescent="0.2">
      <c r="D1986" s="9"/>
      <c r="E1986" s="10"/>
      <c r="F1986" s="10"/>
    </row>
    <row r="1987" spans="4:6" x14ac:dyDescent="0.2">
      <c r="D1987" s="9"/>
      <c r="E1987" s="10"/>
      <c r="F1987" s="10"/>
    </row>
    <row r="1988" spans="4:6" x14ac:dyDescent="0.2">
      <c r="D1988" s="9"/>
      <c r="E1988" s="10"/>
      <c r="F1988" s="10"/>
    </row>
    <row r="1989" spans="4:6" x14ac:dyDescent="0.2">
      <c r="D1989" s="9"/>
      <c r="E1989" s="10"/>
      <c r="F1989" s="10"/>
    </row>
    <row r="1990" spans="4:6" x14ac:dyDescent="0.2">
      <c r="D1990" s="9"/>
      <c r="E1990" s="10"/>
      <c r="F1990" s="10"/>
    </row>
    <row r="1991" spans="4:6" x14ac:dyDescent="0.2">
      <c r="D1991" s="9"/>
      <c r="E1991" s="10"/>
      <c r="F1991" s="10"/>
    </row>
    <row r="1992" spans="4:6" x14ac:dyDescent="0.2">
      <c r="D1992" s="9"/>
      <c r="E1992" s="10"/>
      <c r="F1992" s="10"/>
    </row>
    <row r="1993" spans="4:6" x14ac:dyDescent="0.2">
      <c r="D1993" s="9"/>
      <c r="E1993" s="10"/>
      <c r="F1993" s="10"/>
    </row>
    <row r="1994" spans="4:6" x14ac:dyDescent="0.2">
      <c r="D1994" s="9"/>
      <c r="E1994" s="10"/>
      <c r="F1994" s="10"/>
    </row>
    <row r="1995" spans="4:6" x14ac:dyDescent="0.2">
      <c r="D1995" s="9"/>
      <c r="E1995" s="10"/>
      <c r="F1995" s="10"/>
    </row>
    <row r="1996" spans="4:6" x14ac:dyDescent="0.2">
      <c r="D1996" s="9"/>
      <c r="E1996" s="10"/>
      <c r="F1996" s="10"/>
    </row>
    <row r="1997" spans="4:6" x14ac:dyDescent="0.2">
      <c r="D1997" s="9"/>
      <c r="E1997" s="10"/>
      <c r="F1997" s="10"/>
    </row>
    <row r="1998" spans="4:6" x14ac:dyDescent="0.2">
      <c r="D1998" s="9"/>
      <c r="E1998" s="10"/>
      <c r="F1998" s="10"/>
    </row>
    <row r="1999" spans="4:6" x14ac:dyDescent="0.2">
      <c r="D1999" s="9"/>
      <c r="E1999" s="10"/>
      <c r="F1999" s="10"/>
    </row>
    <row r="2000" spans="4:6" x14ac:dyDescent="0.2">
      <c r="D2000" s="9"/>
      <c r="E2000" s="10"/>
      <c r="F2000" s="10"/>
    </row>
    <row r="2001" spans="4:6" x14ac:dyDescent="0.2">
      <c r="D2001" s="9"/>
      <c r="E2001" s="10"/>
      <c r="F2001" s="10"/>
    </row>
    <row r="2002" spans="4:6" x14ac:dyDescent="0.2">
      <c r="D2002" s="9"/>
      <c r="E2002" s="10"/>
      <c r="F2002" s="10"/>
    </row>
    <row r="2003" spans="4:6" x14ac:dyDescent="0.2">
      <c r="D2003" s="9"/>
      <c r="E2003" s="10"/>
      <c r="F2003" s="10"/>
    </row>
    <row r="2004" spans="4:6" x14ac:dyDescent="0.2">
      <c r="D2004" s="9"/>
      <c r="E2004" s="10"/>
      <c r="F2004" s="10"/>
    </row>
    <row r="2005" spans="4:6" x14ac:dyDescent="0.2">
      <c r="D2005" s="9"/>
      <c r="E2005" s="10"/>
      <c r="F2005" s="10"/>
    </row>
    <row r="2006" spans="4:6" x14ac:dyDescent="0.2">
      <c r="D2006" s="9"/>
      <c r="E2006" s="10"/>
      <c r="F2006" s="10"/>
    </row>
    <row r="2007" spans="4:6" x14ac:dyDescent="0.2">
      <c r="D2007" s="9"/>
      <c r="E2007" s="10"/>
      <c r="F2007" s="10"/>
    </row>
    <row r="2008" spans="4:6" x14ac:dyDescent="0.2">
      <c r="D2008" s="9"/>
      <c r="E2008" s="10"/>
      <c r="F2008" s="10"/>
    </row>
    <row r="2009" spans="4:6" x14ac:dyDescent="0.2">
      <c r="D2009" s="9"/>
      <c r="E2009" s="10"/>
      <c r="F2009" s="10"/>
    </row>
    <row r="2010" spans="4:6" x14ac:dyDescent="0.2">
      <c r="D2010" s="9"/>
      <c r="E2010" s="10"/>
      <c r="F2010" s="10"/>
    </row>
    <row r="2011" spans="4:6" x14ac:dyDescent="0.2">
      <c r="D2011" s="9"/>
      <c r="E2011" s="10"/>
      <c r="F2011" s="10"/>
    </row>
    <row r="2012" spans="4:6" x14ac:dyDescent="0.2">
      <c r="D2012" s="9"/>
      <c r="E2012" s="10"/>
      <c r="F2012" s="10"/>
    </row>
    <row r="2013" spans="4:6" x14ac:dyDescent="0.2">
      <c r="D2013" s="9"/>
      <c r="E2013" s="10"/>
      <c r="F2013" s="10"/>
    </row>
    <row r="2014" spans="4:6" x14ac:dyDescent="0.2">
      <c r="D2014" s="9"/>
      <c r="E2014" s="10"/>
      <c r="F2014" s="10"/>
    </row>
    <row r="2015" spans="4:6" x14ac:dyDescent="0.2">
      <c r="D2015" s="9"/>
      <c r="E2015" s="10"/>
      <c r="F2015" s="10"/>
    </row>
    <row r="2016" spans="4:6" x14ac:dyDescent="0.2">
      <c r="D2016" s="9"/>
      <c r="E2016" s="10"/>
      <c r="F2016" s="10"/>
    </row>
    <row r="2017" spans="4:6" x14ac:dyDescent="0.2">
      <c r="D2017" s="9"/>
      <c r="E2017" s="10"/>
      <c r="F2017" s="10"/>
    </row>
    <row r="2018" spans="4:6" x14ac:dyDescent="0.2">
      <c r="D2018" s="9"/>
      <c r="E2018" s="10"/>
      <c r="F2018" s="10"/>
    </row>
    <row r="2019" spans="4:6" x14ac:dyDescent="0.2">
      <c r="D2019" s="9"/>
      <c r="E2019" s="10"/>
      <c r="F2019" s="10"/>
    </row>
    <row r="2020" spans="4:6" x14ac:dyDescent="0.2">
      <c r="D2020" s="9"/>
      <c r="E2020" s="10"/>
      <c r="F2020" s="10"/>
    </row>
    <row r="2021" spans="4:6" x14ac:dyDescent="0.2">
      <c r="D2021" s="9"/>
      <c r="E2021" s="10"/>
      <c r="F2021" s="10"/>
    </row>
    <row r="2022" spans="4:6" x14ac:dyDescent="0.2">
      <c r="D2022" s="9"/>
      <c r="E2022" s="10"/>
      <c r="F2022" s="10"/>
    </row>
    <row r="2023" spans="4:6" x14ac:dyDescent="0.2">
      <c r="D2023" s="9"/>
      <c r="E2023" s="10"/>
      <c r="F2023" s="10"/>
    </row>
    <row r="2024" spans="4:6" x14ac:dyDescent="0.2">
      <c r="D2024" s="9"/>
      <c r="E2024" s="10"/>
      <c r="F2024" s="10"/>
    </row>
    <row r="2025" spans="4:6" x14ac:dyDescent="0.2">
      <c r="D2025" s="9"/>
      <c r="E2025" s="10"/>
      <c r="F2025" s="10"/>
    </row>
    <row r="2026" spans="4:6" x14ac:dyDescent="0.2">
      <c r="D2026" s="9"/>
      <c r="E2026" s="10"/>
      <c r="F2026" s="10"/>
    </row>
    <row r="2027" spans="4:6" x14ac:dyDescent="0.2">
      <c r="D2027" s="9"/>
      <c r="E2027" s="10"/>
      <c r="F2027" s="10"/>
    </row>
    <row r="2028" spans="4:6" x14ac:dyDescent="0.2">
      <c r="D2028" s="9"/>
      <c r="E2028" s="10"/>
      <c r="F2028" s="10"/>
    </row>
    <row r="2029" spans="4:6" x14ac:dyDescent="0.2">
      <c r="D2029" s="9"/>
      <c r="E2029" s="10"/>
      <c r="F2029" s="10"/>
    </row>
    <row r="2030" spans="4:6" x14ac:dyDescent="0.2">
      <c r="D2030" s="9"/>
      <c r="E2030" s="10"/>
      <c r="F2030" s="10"/>
    </row>
    <row r="2031" spans="4:6" x14ac:dyDescent="0.2">
      <c r="D2031" s="9"/>
      <c r="E2031" s="10"/>
      <c r="F2031" s="10"/>
    </row>
    <row r="2032" spans="4:6" x14ac:dyDescent="0.2">
      <c r="D2032" s="9"/>
      <c r="E2032" s="10"/>
      <c r="F2032" s="10"/>
    </row>
    <row r="2033" spans="4:6" x14ac:dyDescent="0.2">
      <c r="D2033" s="9"/>
      <c r="E2033" s="10"/>
      <c r="F2033" s="10"/>
    </row>
    <row r="2034" spans="4:6" x14ac:dyDescent="0.2">
      <c r="D2034" s="9"/>
      <c r="E2034" s="10"/>
      <c r="F2034" s="10"/>
    </row>
    <row r="2035" spans="4:6" x14ac:dyDescent="0.2">
      <c r="D2035" s="9"/>
      <c r="E2035" s="10"/>
      <c r="F2035" s="10"/>
    </row>
    <row r="2036" spans="4:6" x14ac:dyDescent="0.2">
      <c r="D2036" s="9"/>
      <c r="E2036" s="10"/>
      <c r="F2036" s="10"/>
    </row>
    <row r="2037" spans="4:6" x14ac:dyDescent="0.2">
      <c r="D2037" s="9"/>
      <c r="E2037" s="10"/>
      <c r="F2037" s="10"/>
    </row>
    <row r="2038" spans="4:6" x14ac:dyDescent="0.2">
      <c r="D2038" s="9"/>
      <c r="E2038" s="10"/>
      <c r="F2038" s="10"/>
    </row>
    <row r="2039" spans="4:6" x14ac:dyDescent="0.2">
      <c r="D2039" s="9"/>
      <c r="E2039" s="10"/>
      <c r="F2039" s="10"/>
    </row>
    <row r="2040" spans="4:6" x14ac:dyDescent="0.2">
      <c r="D2040" s="9"/>
      <c r="E2040" s="10"/>
      <c r="F2040" s="10"/>
    </row>
    <row r="2041" spans="4:6" x14ac:dyDescent="0.2">
      <c r="D2041" s="9"/>
      <c r="E2041" s="10"/>
      <c r="F2041" s="10"/>
    </row>
    <row r="2042" spans="4:6" x14ac:dyDescent="0.2">
      <c r="D2042" s="9"/>
      <c r="E2042" s="10"/>
      <c r="F2042" s="10"/>
    </row>
    <row r="2043" spans="4:6" x14ac:dyDescent="0.2">
      <c r="D2043" s="9"/>
      <c r="E2043" s="10"/>
      <c r="F2043" s="10"/>
    </row>
    <row r="2044" spans="4:6" x14ac:dyDescent="0.2">
      <c r="D2044" s="9"/>
      <c r="E2044" s="10"/>
      <c r="F2044" s="10"/>
    </row>
    <row r="2045" spans="4:6" x14ac:dyDescent="0.2">
      <c r="D2045" s="9"/>
      <c r="E2045" s="10"/>
      <c r="F2045" s="10"/>
    </row>
    <row r="2046" spans="4:6" x14ac:dyDescent="0.2">
      <c r="D2046" s="9"/>
      <c r="E2046" s="10"/>
      <c r="F2046" s="10"/>
    </row>
    <row r="2047" spans="4:6" x14ac:dyDescent="0.2">
      <c r="D2047" s="9"/>
      <c r="E2047" s="10"/>
      <c r="F2047" s="10"/>
    </row>
    <row r="2048" spans="4:6" x14ac:dyDescent="0.2">
      <c r="D2048" s="9"/>
      <c r="E2048" s="10"/>
      <c r="F2048" s="10"/>
    </row>
    <row r="2049" spans="4:6" x14ac:dyDescent="0.2">
      <c r="D2049" s="9"/>
      <c r="E2049" s="10"/>
      <c r="F2049" s="10"/>
    </row>
    <row r="2050" spans="4:6" x14ac:dyDescent="0.2">
      <c r="D2050" s="9"/>
      <c r="E2050" s="10"/>
      <c r="F2050" s="10"/>
    </row>
    <row r="2051" spans="4:6" x14ac:dyDescent="0.2">
      <c r="D2051" s="9"/>
      <c r="E2051" s="10"/>
      <c r="F2051" s="10"/>
    </row>
    <row r="2052" spans="4:6" x14ac:dyDescent="0.2">
      <c r="D2052" s="9"/>
      <c r="E2052" s="10"/>
      <c r="F2052" s="10"/>
    </row>
    <row r="2053" spans="4:6" x14ac:dyDescent="0.2">
      <c r="D2053" s="9"/>
      <c r="E2053" s="10"/>
      <c r="F2053" s="10"/>
    </row>
    <row r="2054" spans="4:6" x14ac:dyDescent="0.2">
      <c r="D2054" s="9"/>
      <c r="E2054" s="10"/>
      <c r="F2054" s="10"/>
    </row>
    <row r="2055" spans="4:6" x14ac:dyDescent="0.2">
      <c r="D2055" s="9"/>
      <c r="E2055" s="10"/>
      <c r="F2055" s="10"/>
    </row>
    <row r="2056" spans="4:6" x14ac:dyDescent="0.2">
      <c r="D2056" s="9"/>
      <c r="E2056" s="10"/>
      <c r="F2056" s="10"/>
    </row>
    <row r="2057" spans="4:6" x14ac:dyDescent="0.2">
      <c r="D2057" s="9"/>
      <c r="E2057" s="10"/>
      <c r="F2057" s="10"/>
    </row>
    <row r="2058" spans="4:6" x14ac:dyDescent="0.2">
      <c r="D2058" s="9"/>
      <c r="E2058" s="10"/>
      <c r="F2058" s="10"/>
    </row>
    <row r="2059" spans="4:6" x14ac:dyDescent="0.2">
      <c r="D2059" s="9"/>
      <c r="E2059" s="10"/>
      <c r="F2059" s="10"/>
    </row>
    <row r="2060" spans="4:6" x14ac:dyDescent="0.2">
      <c r="D2060" s="9"/>
      <c r="E2060" s="10"/>
      <c r="F2060" s="10"/>
    </row>
    <row r="2061" spans="4:6" x14ac:dyDescent="0.2">
      <c r="D2061" s="9"/>
      <c r="E2061" s="10"/>
      <c r="F2061" s="10"/>
    </row>
    <row r="2062" spans="4:6" x14ac:dyDescent="0.2">
      <c r="D2062" s="9"/>
      <c r="E2062" s="10"/>
      <c r="F2062" s="10"/>
    </row>
    <row r="2063" spans="4:6" x14ac:dyDescent="0.2">
      <c r="D2063" s="9"/>
      <c r="E2063" s="10"/>
      <c r="F2063" s="10"/>
    </row>
    <row r="2064" spans="4:6" x14ac:dyDescent="0.2">
      <c r="D2064" s="9"/>
      <c r="E2064" s="10"/>
      <c r="F2064" s="10"/>
    </row>
    <row r="2065" spans="4:6" x14ac:dyDescent="0.2">
      <c r="D2065" s="9"/>
      <c r="E2065" s="10"/>
      <c r="F2065" s="10"/>
    </row>
    <row r="2066" spans="4:6" x14ac:dyDescent="0.2">
      <c r="D2066" s="9"/>
      <c r="E2066" s="10"/>
      <c r="F2066" s="10"/>
    </row>
    <row r="2067" spans="4:6" x14ac:dyDescent="0.2">
      <c r="D2067" s="9"/>
      <c r="E2067" s="10"/>
      <c r="F2067" s="10"/>
    </row>
    <row r="2068" spans="4:6" x14ac:dyDescent="0.2">
      <c r="D2068" s="9"/>
      <c r="E2068" s="10"/>
      <c r="F2068" s="10"/>
    </row>
    <row r="2069" spans="4:6" x14ac:dyDescent="0.2">
      <c r="D2069" s="9"/>
      <c r="E2069" s="10"/>
      <c r="F2069" s="10"/>
    </row>
    <row r="2070" spans="4:6" x14ac:dyDescent="0.2">
      <c r="D2070" s="9"/>
      <c r="E2070" s="10"/>
      <c r="F2070" s="10"/>
    </row>
    <row r="2071" spans="4:6" x14ac:dyDescent="0.2">
      <c r="D2071" s="9"/>
      <c r="E2071" s="10"/>
      <c r="F2071" s="10"/>
    </row>
    <row r="2072" spans="4:6" x14ac:dyDescent="0.2">
      <c r="D2072" s="9"/>
      <c r="E2072" s="10"/>
      <c r="F2072" s="10"/>
    </row>
    <row r="2073" spans="4:6" x14ac:dyDescent="0.2">
      <c r="D2073" s="9"/>
      <c r="E2073" s="10"/>
      <c r="F2073" s="10"/>
    </row>
    <row r="2074" spans="4:6" x14ac:dyDescent="0.2">
      <c r="D2074" s="9"/>
      <c r="E2074" s="10"/>
      <c r="F2074" s="10"/>
    </row>
    <row r="2075" spans="4:6" x14ac:dyDescent="0.2">
      <c r="D2075" s="9"/>
      <c r="E2075" s="10"/>
      <c r="F2075" s="10"/>
    </row>
    <row r="2076" spans="4:6" x14ac:dyDescent="0.2">
      <c r="D2076" s="9"/>
      <c r="E2076" s="10"/>
      <c r="F2076" s="10"/>
    </row>
    <row r="2077" spans="4:6" x14ac:dyDescent="0.2">
      <c r="D2077" s="9"/>
      <c r="E2077" s="10"/>
      <c r="F2077" s="10"/>
    </row>
    <row r="2078" spans="4:6" x14ac:dyDescent="0.2">
      <c r="D2078" s="9"/>
      <c r="E2078" s="10"/>
      <c r="F2078" s="10"/>
    </row>
    <row r="2079" spans="4:6" x14ac:dyDescent="0.2">
      <c r="D2079" s="9"/>
      <c r="E2079" s="10"/>
      <c r="F2079" s="10"/>
    </row>
    <row r="2080" spans="4:6" x14ac:dyDescent="0.2">
      <c r="D2080" s="9"/>
      <c r="E2080" s="10"/>
      <c r="F2080" s="10"/>
    </row>
    <row r="2081" spans="4:6" x14ac:dyDescent="0.2">
      <c r="D2081" s="9"/>
      <c r="E2081" s="10"/>
      <c r="F2081" s="10"/>
    </row>
    <row r="2082" spans="4:6" x14ac:dyDescent="0.2">
      <c r="D2082" s="9"/>
      <c r="E2082" s="10"/>
      <c r="F2082" s="10"/>
    </row>
    <row r="2083" spans="4:6" x14ac:dyDescent="0.2">
      <c r="D2083" s="9"/>
      <c r="E2083" s="10"/>
      <c r="F2083" s="10"/>
    </row>
    <row r="2084" spans="4:6" x14ac:dyDescent="0.2">
      <c r="D2084" s="9"/>
      <c r="E2084" s="10"/>
      <c r="F2084" s="10"/>
    </row>
    <row r="2085" spans="4:6" x14ac:dyDescent="0.2">
      <c r="D2085" s="9"/>
      <c r="E2085" s="10"/>
      <c r="F2085" s="10"/>
    </row>
    <row r="2086" spans="4:6" x14ac:dyDescent="0.2">
      <c r="D2086" s="9"/>
      <c r="E2086" s="10"/>
      <c r="F2086" s="10"/>
    </row>
    <row r="2087" spans="4:6" x14ac:dyDescent="0.2">
      <c r="D2087" s="9"/>
      <c r="E2087" s="10"/>
      <c r="F2087" s="10"/>
    </row>
    <row r="2088" spans="4:6" x14ac:dyDescent="0.2">
      <c r="D2088" s="9"/>
      <c r="E2088" s="10"/>
      <c r="F2088" s="10"/>
    </row>
    <row r="2089" spans="4:6" x14ac:dyDescent="0.2">
      <c r="D2089" s="9"/>
      <c r="E2089" s="10"/>
      <c r="F2089" s="10"/>
    </row>
    <row r="2090" spans="4:6" x14ac:dyDescent="0.2">
      <c r="D2090" s="9"/>
      <c r="E2090" s="10"/>
      <c r="F2090" s="10"/>
    </row>
    <row r="2091" spans="4:6" x14ac:dyDescent="0.2">
      <c r="D2091" s="9"/>
      <c r="E2091" s="10"/>
      <c r="F2091" s="10"/>
    </row>
    <row r="2092" spans="4:6" x14ac:dyDescent="0.2">
      <c r="D2092" s="9"/>
      <c r="E2092" s="10"/>
      <c r="F2092" s="10"/>
    </row>
    <row r="2093" spans="4:6" x14ac:dyDescent="0.2">
      <c r="D2093" s="9"/>
      <c r="E2093" s="10"/>
      <c r="F2093" s="10"/>
    </row>
    <row r="2094" spans="4:6" x14ac:dyDescent="0.2">
      <c r="D2094" s="9"/>
      <c r="E2094" s="10"/>
      <c r="F2094" s="10"/>
    </row>
    <row r="2095" spans="4:6" x14ac:dyDescent="0.2">
      <c r="D2095" s="9"/>
      <c r="E2095" s="10"/>
      <c r="F2095" s="10"/>
    </row>
    <row r="2096" spans="4:6" x14ac:dyDescent="0.2">
      <c r="D2096" s="9"/>
      <c r="E2096" s="10"/>
      <c r="F2096" s="10"/>
    </row>
    <row r="2097" spans="4:6" x14ac:dyDescent="0.2">
      <c r="D2097" s="9"/>
      <c r="E2097" s="10"/>
      <c r="F2097" s="10"/>
    </row>
    <row r="2098" spans="4:6" x14ac:dyDescent="0.2">
      <c r="D2098" s="9"/>
      <c r="E2098" s="10"/>
      <c r="F2098" s="10"/>
    </row>
    <row r="2099" spans="4:6" x14ac:dyDescent="0.2">
      <c r="D2099" s="9"/>
      <c r="E2099" s="10"/>
      <c r="F2099" s="10"/>
    </row>
    <row r="2100" spans="4:6" x14ac:dyDescent="0.2">
      <c r="D2100" s="9"/>
      <c r="E2100" s="10"/>
      <c r="F2100" s="10"/>
    </row>
    <row r="2101" spans="4:6" x14ac:dyDescent="0.2">
      <c r="D2101" s="9"/>
      <c r="E2101" s="10"/>
      <c r="F2101" s="10"/>
    </row>
    <row r="2102" spans="4:6" x14ac:dyDescent="0.2">
      <c r="D2102" s="9"/>
      <c r="E2102" s="10"/>
      <c r="F2102" s="10"/>
    </row>
    <row r="2103" spans="4:6" x14ac:dyDescent="0.2">
      <c r="D2103" s="9"/>
      <c r="E2103" s="10"/>
      <c r="F2103" s="10"/>
    </row>
    <row r="2104" spans="4:6" x14ac:dyDescent="0.2">
      <c r="D2104" s="9"/>
      <c r="E2104" s="10"/>
      <c r="F2104" s="10"/>
    </row>
    <row r="2105" spans="4:6" x14ac:dyDescent="0.2">
      <c r="D2105" s="9"/>
      <c r="E2105" s="10"/>
      <c r="F2105" s="10"/>
    </row>
    <row r="2106" spans="4:6" x14ac:dyDescent="0.2">
      <c r="D2106" s="9"/>
      <c r="E2106" s="10"/>
      <c r="F2106" s="10"/>
    </row>
    <row r="2107" spans="4:6" x14ac:dyDescent="0.2">
      <c r="D2107" s="9"/>
      <c r="E2107" s="10"/>
      <c r="F2107" s="10"/>
    </row>
    <row r="2108" spans="4:6" x14ac:dyDescent="0.2">
      <c r="D2108" s="9"/>
      <c r="E2108" s="10"/>
      <c r="F2108" s="10"/>
    </row>
    <row r="2109" spans="4:6" x14ac:dyDescent="0.2">
      <c r="D2109" s="9"/>
      <c r="E2109" s="10"/>
      <c r="F2109" s="10"/>
    </row>
    <row r="2110" spans="4:6" x14ac:dyDescent="0.2">
      <c r="D2110" s="9"/>
      <c r="E2110" s="10"/>
      <c r="F2110" s="10"/>
    </row>
    <row r="2111" spans="4:6" x14ac:dyDescent="0.2">
      <c r="D2111" s="9"/>
      <c r="E2111" s="10"/>
      <c r="F2111" s="10"/>
    </row>
    <row r="2112" spans="4:6" x14ac:dyDescent="0.2">
      <c r="D2112" s="9"/>
      <c r="E2112" s="10"/>
      <c r="F2112" s="10"/>
    </row>
    <row r="2113" spans="4:6" x14ac:dyDescent="0.2">
      <c r="D2113" s="9"/>
      <c r="E2113" s="10"/>
      <c r="F2113" s="10"/>
    </row>
    <row r="2114" spans="4:6" x14ac:dyDescent="0.2">
      <c r="D2114" s="9"/>
      <c r="E2114" s="10"/>
      <c r="F2114" s="10"/>
    </row>
    <row r="2115" spans="4:6" x14ac:dyDescent="0.2">
      <c r="D2115" s="9"/>
      <c r="E2115" s="10"/>
      <c r="F2115" s="10"/>
    </row>
    <row r="2116" spans="4:6" x14ac:dyDescent="0.2">
      <c r="D2116" s="9"/>
      <c r="E2116" s="10"/>
      <c r="F2116" s="10"/>
    </row>
    <row r="2117" spans="4:6" x14ac:dyDescent="0.2">
      <c r="D2117" s="9"/>
      <c r="E2117" s="10"/>
      <c r="F2117" s="10"/>
    </row>
    <row r="2118" spans="4:6" x14ac:dyDescent="0.2">
      <c r="D2118" s="9"/>
      <c r="E2118" s="10"/>
      <c r="F2118" s="10"/>
    </row>
    <row r="2119" spans="4:6" x14ac:dyDescent="0.2">
      <c r="D2119" s="9"/>
      <c r="E2119" s="10"/>
      <c r="F2119" s="10"/>
    </row>
    <row r="2120" spans="4:6" x14ac:dyDescent="0.2">
      <c r="D2120" s="9"/>
      <c r="E2120" s="10"/>
      <c r="F2120" s="10"/>
    </row>
    <row r="2121" spans="4:6" x14ac:dyDescent="0.2">
      <c r="D2121" s="9"/>
      <c r="E2121" s="10"/>
      <c r="F2121" s="10"/>
    </row>
    <row r="2122" spans="4:6" x14ac:dyDescent="0.2">
      <c r="D2122" s="9"/>
      <c r="E2122" s="10"/>
      <c r="F2122" s="10"/>
    </row>
    <row r="2123" spans="4:6" x14ac:dyDescent="0.2">
      <c r="D2123" s="9"/>
      <c r="E2123" s="10"/>
      <c r="F2123" s="10"/>
    </row>
    <row r="2124" spans="4:6" x14ac:dyDescent="0.2">
      <c r="D2124" s="9"/>
      <c r="E2124" s="10"/>
      <c r="F2124" s="10"/>
    </row>
    <row r="2125" spans="4:6" x14ac:dyDescent="0.2">
      <c r="D2125" s="9"/>
      <c r="E2125" s="10"/>
      <c r="F2125" s="10"/>
    </row>
    <row r="2126" spans="4:6" x14ac:dyDescent="0.2">
      <c r="D2126" s="9"/>
      <c r="E2126" s="10"/>
      <c r="F2126" s="10"/>
    </row>
    <row r="2127" spans="4:6" x14ac:dyDescent="0.2">
      <c r="D2127" s="9"/>
      <c r="E2127" s="10"/>
      <c r="F2127" s="10"/>
    </row>
    <row r="2128" spans="4:6" x14ac:dyDescent="0.2">
      <c r="D2128" s="9"/>
      <c r="E2128" s="10"/>
      <c r="F2128" s="10"/>
    </row>
    <row r="2129" spans="4:6" x14ac:dyDescent="0.2">
      <c r="D2129" s="9"/>
      <c r="E2129" s="10"/>
      <c r="F2129" s="10"/>
    </row>
    <row r="2130" spans="4:6" x14ac:dyDescent="0.2">
      <c r="D2130" s="9"/>
      <c r="E2130" s="10"/>
      <c r="F2130" s="10"/>
    </row>
    <row r="2131" spans="4:6" x14ac:dyDescent="0.2">
      <c r="D2131" s="9"/>
      <c r="E2131" s="10"/>
      <c r="F2131" s="10"/>
    </row>
    <row r="2132" spans="4:6" x14ac:dyDescent="0.2">
      <c r="D2132" s="9"/>
      <c r="E2132" s="10"/>
      <c r="F2132" s="10"/>
    </row>
    <row r="2133" spans="4:6" x14ac:dyDescent="0.2">
      <c r="D2133" s="9"/>
      <c r="E2133" s="10"/>
      <c r="F2133" s="10"/>
    </row>
    <row r="2134" spans="4:6" x14ac:dyDescent="0.2">
      <c r="D2134" s="9"/>
      <c r="E2134" s="10"/>
      <c r="F2134" s="10"/>
    </row>
    <row r="2135" spans="4:6" x14ac:dyDescent="0.2">
      <c r="D2135" s="9"/>
      <c r="E2135" s="10"/>
      <c r="F2135" s="10"/>
    </row>
    <row r="2136" spans="4:6" x14ac:dyDescent="0.2">
      <c r="D2136" s="9"/>
      <c r="E2136" s="10"/>
      <c r="F2136" s="10"/>
    </row>
    <row r="2137" spans="4:6" x14ac:dyDescent="0.2">
      <c r="D2137" s="9"/>
      <c r="E2137" s="10"/>
      <c r="F2137" s="10"/>
    </row>
    <row r="2138" spans="4:6" x14ac:dyDescent="0.2">
      <c r="D2138" s="9"/>
      <c r="E2138" s="10"/>
      <c r="F2138" s="10"/>
    </row>
    <row r="2139" spans="4:6" x14ac:dyDescent="0.2">
      <c r="D2139" s="9"/>
      <c r="E2139" s="10"/>
      <c r="F2139" s="10"/>
    </row>
    <row r="2140" spans="4:6" x14ac:dyDescent="0.2">
      <c r="D2140" s="9"/>
      <c r="E2140" s="10"/>
      <c r="F2140" s="10"/>
    </row>
    <row r="2141" spans="4:6" x14ac:dyDescent="0.2">
      <c r="D2141" s="9"/>
      <c r="E2141" s="10"/>
      <c r="F2141" s="10"/>
    </row>
    <row r="2142" spans="4:6" x14ac:dyDescent="0.2">
      <c r="D2142" s="9"/>
      <c r="E2142" s="10"/>
      <c r="F2142" s="10"/>
    </row>
    <row r="2143" spans="4:6" x14ac:dyDescent="0.2">
      <c r="D2143" s="9"/>
      <c r="E2143" s="10"/>
      <c r="F2143" s="10"/>
    </row>
    <row r="2144" spans="4:6" x14ac:dyDescent="0.2">
      <c r="D2144" s="9"/>
      <c r="E2144" s="10"/>
      <c r="F2144" s="10"/>
    </row>
    <row r="2145" spans="4:6" x14ac:dyDescent="0.2">
      <c r="D2145" s="9"/>
      <c r="E2145" s="10"/>
      <c r="F2145" s="10"/>
    </row>
    <row r="2146" spans="4:6" x14ac:dyDescent="0.2">
      <c r="D2146" s="9"/>
      <c r="E2146" s="10"/>
      <c r="F2146" s="10"/>
    </row>
    <row r="2147" spans="4:6" x14ac:dyDescent="0.2">
      <c r="D2147" s="9"/>
      <c r="E2147" s="10"/>
      <c r="F2147" s="10"/>
    </row>
    <row r="2148" spans="4:6" x14ac:dyDescent="0.2">
      <c r="D2148" s="9"/>
      <c r="E2148" s="10"/>
      <c r="F2148" s="10"/>
    </row>
    <row r="2149" spans="4:6" x14ac:dyDescent="0.2">
      <c r="D2149" s="9"/>
      <c r="E2149" s="10"/>
      <c r="F2149" s="10"/>
    </row>
    <row r="2150" spans="4:6" x14ac:dyDescent="0.2">
      <c r="D2150" s="9"/>
      <c r="E2150" s="10"/>
      <c r="F2150" s="10"/>
    </row>
    <row r="2151" spans="4:6" x14ac:dyDescent="0.2">
      <c r="D2151" s="9"/>
      <c r="E2151" s="10"/>
      <c r="F2151" s="10"/>
    </row>
    <row r="2152" spans="4:6" x14ac:dyDescent="0.2">
      <c r="D2152" s="9"/>
      <c r="E2152" s="10"/>
      <c r="F2152" s="10"/>
    </row>
    <row r="2153" spans="4:6" x14ac:dyDescent="0.2">
      <c r="D2153" s="9"/>
      <c r="E2153" s="10"/>
      <c r="F2153" s="10"/>
    </row>
    <row r="2154" spans="4:6" x14ac:dyDescent="0.2">
      <c r="D2154" s="9"/>
      <c r="E2154" s="10"/>
      <c r="F2154" s="10"/>
    </row>
    <row r="2155" spans="4:6" x14ac:dyDescent="0.2">
      <c r="D2155" s="9"/>
      <c r="E2155" s="10"/>
      <c r="F2155" s="10"/>
    </row>
    <row r="2156" spans="4:6" x14ac:dyDescent="0.2">
      <c r="D2156" s="9"/>
      <c r="E2156" s="10"/>
      <c r="F2156" s="10"/>
    </row>
    <row r="2157" spans="4:6" x14ac:dyDescent="0.2">
      <c r="D2157" s="9"/>
      <c r="E2157" s="10"/>
      <c r="F2157" s="10"/>
    </row>
    <row r="2158" spans="4:6" x14ac:dyDescent="0.2">
      <c r="D2158" s="9"/>
      <c r="E2158" s="10"/>
      <c r="F2158" s="10"/>
    </row>
    <row r="2159" spans="4:6" x14ac:dyDescent="0.2">
      <c r="D2159" s="9"/>
      <c r="E2159" s="10"/>
      <c r="F2159" s="10"/>
    </row>
    <row r="2160" spans="4:6" x14ac:dyDescent="0.2">
      <c r="D2160" s="9"/>
      <c r="E2160" s="10"/>
      <c r="F2160" s="10"/>
    </row>
    <row r="2161" spans="4:6" x14ac:dyDescent="0.2">
      <c r="D2161" s="9"/>
      <c r="E2161" s="10"/>
      <c r="F2161" s="10"/>
    </row>
    <row r="2162" spans="4:6" x14ac:dyDescent="0.2">
      <c r="D2162" s="9"/>
      <c r="E2162" s="10"/>
      <c r="F2162" s="10"/>
    </row>
    <row r="2163" spans="4:6" x14ac:dyDescent="0.2">
      <c r="D2163" s="9"/>
      <c r="E2163" s="10"/>
      <c r="F2163" s="10"/>
    </row>
    <row r="2164" spans="4:6" x14ac:dyDescent="0.2">
      <c r="D2164" s="9"/>
      <c r="E2164" s="10"/>
      <c r="F2164" s="10"/>
    </row>
    <row r="2165" spans="4:6" x14ac:dyDescent="0.2">
      <c r="D2165" s="9"/>
      <c r="E2165" s="10"/>
      <c r="F2165" s="10"/>
    </row>
    <row r="2166" spans="4:6" x14ac:dyDescent="0.2">
      <c r="D2166" s="9"/>
      <c r="E2166" s="10"/>
      <c r="F2166" s="10"/>
    </row>
    <row r="2167" spans="4:6" x14ac:dyDescent="0.2">
      <c r="D2167" s="9"/>
      <c r="E2167" s="10"/>
      <c r="F2167" s="10"/>
    </row>
    <row r="2168" spans="4:6" x14ac:dyDescent="0.2">
      <c r="D2168" s="9"/>
      <c r="E2168" s="10"/>
      <c r="F2168" s="10"/>
    </row>
    <row r="2169" spans="4:6" x14ac:dyDescent="0.2">
      <c r="D2169" s="9"/>
      <c r="E2169" s="10"/>
      <c r="F2169" s="10"/>
    </row>
    <row r="2170" spans="4:6" x14ac:dyDescent="0.2">
      <c r="D2170" s="9"/>
      <c r="E2170" s="10"/>
      <c r="F2170" s="10"/>
    </row>
    <row r="2171" spans="4:6" x14ac:dyDescent="0.2">
      <c r="D2171" s="9"/>
      <c r="E2171" s="10"/>
      <c r="F2171" s="10"/>
    </row>
    <row r="2172" spans="4:6" x14ac:dyDescent="0.2">
      <c r="D2172" s="9"/>
      <c r="E2172" s="10"/>
      <c r="F2172" s="10"/>
    </row>
    <row r="2173" spans="4:6" x14ac:dyDescent="0.2">
      <c r="D2173" s="9"/>
      <c r="E2173" s="10"/>
      <c r="F2173" s="10"/>
    </row>
    <row r="2174" spans="4:6" x14ac:dyDescent="0.2">
      <c r="D2174" s="9"/>
      <c r="E2174" s="10"/>
      <c r="F2174" s="10"/>
    </row>
    <row r="2175" spans="4:6" x14ac:dyDescent="0.2">
      <c r="D2175" s="9"/>
      <c r="E2175" s="10"/>
      <c r="F2175" s="10"/>
    </row>
    <row r="2176" spans="4:6" x14ac:dyDescent="0.2">
      <c r="D2176" s="9"/>
      <c r="E2176" s="10"/>
      <c r="F2176" s="10"/>
    </row>
    <row r="2177" spans="4:6" x14ac:dyDescent="0.2">
      <c r="D2177" s="9"/>
      <c r="E2177" s="10"/>
      <c r="F2177" s="10"/>
    </row>
    <row r="2178" spans="4:6" x14ac:dyDescent="0.2">
      <c r="D2178" s="9"/>
      <c r="E2178" s="10"/>
      <c r="F2178" s="10"/>
    </row>
    <row r="2179" spans="4:6" x14ac:dyDescent="0.2">
      <c r="D2179" s="9"/>
      <c r="E2179" s="10"/>
      <c r="F2179" s="10"/>
    </row>
    <row r="2180" spans="4:6" x14ac:dyDescent="0.2">
      <c r="D2180" s="9"/>
      <c r="E2180" s="10"/>
      <c r="F2180" s="10"/>
    </row>
    <row r="2181" spans="4:6" x14ac:dyDescent="0.2">
      <c r="D2181" s="9"/>
      <c r="E2181" s="10"/>
      <c r="F2181" s="10"/>
    </row>
    <row r="2182" spans="4:6" x14ac:dyDescent="0.2">
      <c r="D2182" s="9"/>
      <c r="E2182" s="10"/>
      <c r="F2182" s="10"/>
    </row>
    <row r="2183" spans="4:6" x14ac:dyDescent="0.2">
      <c r="D2183" s="9"/>
      <c r="E2183" s="10"/>
      <c r="F2183" s="10"/>
    </row>
    <row r="2184" spans="4:6" x14ac:dyDescent="0.2">
      <c r="D2184" s="9"/>
      <c r="E2184" s="10"/>
      <c r="F2184" s="10"/>
    </row>
    <row r="2185" spans="4:6" x14ac:dyDescent="0.2">
      <c r="D2185" s="9"/>
      <c r="E2185" s="10"/>
      <c r="F2185" s="10"/>
    </row>
    <row r="2186" spans="4:6" x14ac:dyDescent="0.2">
      <c r="D2186" s="9"/>
      <c r="E2186" s="10"/>
      <c r="F2186" s="10"/>
    </row>
    <row r="2187" spans="4:6" x14ac:dyDescent="0.2">
      <c r="D2187" s="9"/>
      <c r="E2187" s="10"/>
      <c r="F2187" s="10"/>
    </row>
    <row r="2188" spans="4:6" x14ac:dyDescent="0.2">
      <c r="D2188" s="9"/>
      <c r="E2188" s="10"/>
      <c r="F2188" s="10"/>
    </row>
    <row r="2189" spans="4:6" x14ac:dyDescent="0.2">
      <c r="D2189" s="9"/>
      <c r="E2189" s="10"/>
      <c r="F2189" s="10"/>
    </row>
    <row r="2190" spans="4:6" x14ac:dyDescent="0.2">
      <c r="D2190" s="9"/>
      <c r="E2190" s="10"/>
      <c r="F2190" s="10"/>
    </row>
    <row r="2191" spans="4:6" x14ac:dyDescent="0.2">
      <c r="D2191" s="9"/>
      <c r="E2191" s="10"/>
      <c r="F2191" s="10"/>
    </row>
    <row r="2192" spans="4:6" x14ac:dyDescent="0.2">
      <c r="D2192" s="9"/>
      <c r="E2192" s="10"/>
      <c r="F2192" s="10"/>
    </row>
    <row r="2193" spans="4:6" x14ac:dyDescent="0.2">
      <c r="D2193" s="9"/>
      <c r="E2193" s="10"/>
      <c r="F2193" s="10"/>
    </row>
    <row r="2194" spans="4:6" x14ac:dyDescent="0.2">
      <c r="D2194" s="9"/>
      <c r="E2194" s="10"/>
      <c r="F2194" s="10"/>
    </row>
    <row r="2195" spans="4:6" x14ac:dyDescent="0.2">
      <c r="D2195" s="9"/>
      <c r="E2195" s="10"/>
      <c r="F2195" s="10"/>
    </row>
    <row r="2196" spans="4:6" x14ac:dyDescent="0.2">
      <c r="D2196" s="9"/>
      <c r="E2196" s="10"/>
      <c r="F2196" s="10"/>
    </row>
    <row r="2197" spans="4:6" x14ac:dyDescent="0.2">
      <c r="D2197" s="9"/>
      <c r="E2197" s="10"/>
      <c r="F2197" s="10"/>
    </row>
    <row r="2198" spans="4:6" x14ac:dyDescent="0.2">
      <c r="D2198" s="9"/>
      <c r="E2198" s="10"/>
      <c r="F2198" s="10"/>
    </row>
    <row r="2199" spans="4:6" x14ac:dyDescent="0.2">
      <c r="D2199" s="9"/>
      <c r="E2199" s="10"/>
      <c r="F2199" s="10"/>
    </row>
    <row r="2200" spans="4:6" x14ac:dyDescent="0.2">
      <c r="D2200" s="9"/>
      <c r="E2200" s="10"/>
      <c r="F2200" s="10"/>
    </row>
    <row r="2201" spans="4:6" x14ac:dyDescent="0.2">
      <c r="D2201" s="9"/>
      <c r="E2201" s="10"/>
      <c r="F2201" s="10"/>
    </row>
    <row r="2202" spans="4:6" x14ac:dyDescent="0.2">
      <c r="D2202" s="9"/>
      <c r="E2202" s="10"/>
      <c r="F2202" s="10"/>
    </row>
    <row r="2203" spans="4:6" x14ac:dyDescent="0.2">
      <c r="D2203" s="9"/>
      <c r="E2203" s="10"/>
      <c r="F2203" s="10"/>
    </row>
    <row r="2204" spans="4:6" x14ac:dyDescent="0.2">
      <c r="D2204" s="9"/>
      <c r="E2204" s="10"/>
      <c r="F2204" s="10"/>
    </row>
    <row r="2205" spans="4:6" x14ac:dyDescent="0.2">
      <c r="D2205" s="9"/>
      <c r="E2205" s="10"/>
      <c r="F2205" s="10"/>
    </row>
    <row r="2206" spans="4:6" x14ac:dyDescent="0.2">
      <c r="D2206" s="9"/>
      <c r="E2206" s="10"/>
      <c r="F2206" s="10"/>
    </row>
    <row r="2207" spans="4:6" x14ac:dyDescent="0.2">
      <c r="D2207" s="9"/>
      <c r="E2207" s="10"/>
      <c r="F2207" s="10"/>
    </row>
    <row r="2208" spans="4:6" x14ac:dyDescent="0.2">
      <c r="D2208" s="9"/>
      <c r="E2208" s="10"/>
      <c r="F2208" s="10"/>
    </row>
    <row r="2209" spans="4:6" x14ac:dyDescent="0.2">
      <c r="D2209" s="9"/>
      <c r="E2209" s="10"/>
      <c r="F2209" s="10"/>
    </row>
    <row r="2210" spans="4:6" x14ac:dyDescent="0.2">
      <c r="D2210" s="9"/>
      <c r="E2210" s="10"/>
      <c r="F2210" s="10"/>
    </row>
    <row r="2211" spans="4:6" x14ac:dyDescent="0.2">
      <c r="D2211" s="9"/>
      <c r="E2211" s="10"/>
      <c r="F2211" s="10"/>
    </row>
    <row r="2212" spans="4:6" x14ac:dyDescent="0.2">
      <c r="D2212" s="9"/>
      <c r="E2212" s="10"/>
      <c r="F2212" s="10"/>
    </row>
    <row r="2213" spans="4:6" x14ac:dyDescent="0.2">
      <c r="D2213" s="9"/>
      <c r="E2213" s="10"/>
      <c r="F2213" s="10"/>
    </row>
    <row r="2214" spans="4:6" x14ac:dyDescent="0.2">
      <c r="D2214" s="9"/>
      <c r="E2214" s="10"/>
      <c r="F2214" s="10"/>
    </row>
    <row r="2215" spans="4:6" x14ac:dyDescent="0.2">
      <c r="D2215" s="9"/>
      <c r="E2215" s="10"/>
      <c r="F2215" s="10"/>
    </row>
    <row r="2216" spans="4:6" x14ac:dyDescent="0.2">
      <c r="D2216" s="9"/>
      <c r="E2216" s="10"/>
      <c r="F2216" s="10"/>
    </row>
    <row r="2217" spans="4:6" x14ac:dyDescent="0.2">
      <c r="D2217" s="9"/>
      <c r="E2217" s="10"/>
      <c r="F2217" s="10"/>
    </row>
    <row r="2218" spans="4:6" x14ac:dyDescent="0.2">
      <c r="D2218" s="9"/>
      <c r="E2218" s="10"/>
      <c r="F2218" s="10"/>
    </row>
    <row r="2219" spans="4:6" x14ac:dyDescent="0.2">
      <c r="D2219" s="9"/>
      <c r="E2219" s="10"/>
      <c r="F2219" s="10"/>
    </row>
    <row r="2220" spans="4:6" x14ac:dyDescent="0.2">
      <c r="D2220" s="9"/>
      <c r="E2220" s="10"/>
      <c r="F2220" s="10"/>
    </row>
    <row r="2221" spans="4:6" x14ac:dyDescent="0.2">
      <c r="D2221" s="9"/>
      <c r="E2221" s="10"/>
      <c r="F2221" s="10"/>
    </row>
    <row r="2222" spans="4:6" x14ac:dyDescent="0.2">
      <c r="D2222" s="9"/>
      <c r="E2222" s="10"/>
      <c r="F2222" s="10"/>
    </row>
    <row r="2223" spans="4:6" x14ac:dyDescent="0.2">
      <c r="D2223" s="9"/>
      <c r="E2223" s="10"/>
      <c r="F2223" s="10"/>
    </row>
    <row r="2224" spans="4:6" x14ac:dyDescent="0.2">
      <c r="D2224" s="9"/>
      <c r="E2224" s="10"/>
      <c r="F2224" s="10"/>
    </row>
    <row r="2225" spans="4:6" x14ac:dyDescent="0.2">
      <c r="D2225" s="9"/>
      <c r="E2225" s="10"/>
      <c r="F2225" s="10"/>
    </row>
    <row r="2226" spans="4:6" x14ac:dyDescent="0.2">
      <c r="D2226" s="9"/>
      <c r="E2226" s="10"/>
      <c r="F2226" s="10"/>
    </row>
    <row r="2227" spans="4:6" x14ac:dyDescent="0.2">
      <c r="D2227" s="9"/>
      <c r="E2227" s="10"/>
      <c r="F2227" s="10"/>
    </row>
    <row r="2228" spans="4:6" x14ac:dyDescent="0.2">
      <c r="D2228" s="9"/>
      <c r="E2228" s="10"/>
      <c r="F2228" s="10"/>
    </row>
    <row r="2229" spans="4:6" x14ac:dyDescent="0.2">
      <c r="D2229" s="9"/>
      <c r="E2229" s="10"/>
      <c r="F2229" s="10"/>
    </row>
    <row r="2230" spans="4:6" x14ac:dyDescent="0.2">
      <c r="D2230" s="9"/>
      <c r="E2230" s="10"/>
      <c r="F2230" s="10"/>
    </row>
    <row r="2231" spans="4:6" x14ac:dyDescent="0.2">
      <c r="D2231" s="9"/>
      <c r="E2231" s="10"/>
      <c r="F2231" s="10"/>
    </row>
    <row r="2232" spans="4:6" x14ac:dyDescent="0.2">
      <c r="D2232" s="9"/>
      <c r="E2232" s="10"/>
      <c r="F2232" s="10"/>
    </row>
    <row r="2233" spans="4:6" x14ac:dyDescent="0.2">
      <c r="D2233" s="9"/>
      <c r="E2233" s="10"/>
      <c r="F2233" s="10"/>
    </row>
    <row r="2234" spans="4:6" x14ac:dyDescent="0.2">
      <c r="D2234" s="9"/>
      <c r="E2234" s="10"/>
      <c r="F2234" s="10"/>
    </row>
    <row r="2235" spans="4:6" x14ac:dyDescent="0.2">
      <c r="D2235" s="9"/>
      <c r="E2235" s="10"/>
      <c r="F2235" s="10"/>
    </row>
    <row r="2236" spans="4:6" x14ac:dyDescent="0.2">
      <c r="D2236" s="9"/>
      <c r="E2236" s="10"/>
      <c r="F2236" s="10"/>
    </row>
    <row r="2237" spans="4:6" x14ac:dyDescent="0.2">
      <c r="D2237" s="9"/>
      <c r="E2237" s="10"/>
      <c r="F2237" s="10"/>
    </row>
    <row r="2238" spans="4:6" x14ac:dyDescent="0.2">
      <c r="D2238" s="9"/>
      <c r="E2238" s="10"/>
      <c r="F2238" s="10"/>
    </row>
    <row r="2239" spans="4:6" x14ac:dyDescent="0.2">
      <c r="D2239" s="9"/>
      <c r="E2239" s="10"/>
      <c r="F2239" s="10"/>
    </row>
    <row r="2240" spans="4:6" x14ac:dyDescent="0.2">
      <c r="D2240" s="9"/>
      <c r="E2240" s="10"/>
      <c r="F2240" s="10"/>
    </row>
    <row r="2241" spans="4:6" x14ac:dyDescent="0.2">
      <c r="D2241" s="9"/>
      <c r="E2241" s="10"/>
      <c r="F2241" s="10"/>
    </row>
    <row r="2242" spans="4:6" x14ac:dyDescent="0.2">
      <c r="D2242" s="9"/>
      <c r="E2242" s="10"/>
      <c r="F2242" s="10"/>
    </row>
    <row r="2243" spans="4:6" x14ac:dyDescent="0.2">
      <c r="D2243" s="9"/>
      <c r="E2243" s="10"/>
      <c r="F2243" s="10"/>
    </row>
    <row r="2244" spans="4:6" x14ac:dyDescent="0.2">
      <c r="D2244" s="9"/>
      <c r="E2244" s="10"/>
      <c r="F2244" s="10"/>
    </row>
    <row r="2245" spans="4:6" x14ac:dyDescent="0.2">
      <c r="D2245" s="9"/>
      <c r="E2245" s="10"/>
      <c r="F2245" s="10"/>
    </row>
    <row r="2246" spans="4:6" x14ac:dyDescent="0.2">
      <c r="D2246" s="9"/>
      <c r="E2246" s="10"/>
      <c r="F2246" s="10"/>
    </row>
    <row r="2247" spans="4:6" x14ac:dyDescent="0.2">
      <c r="D2247" s="9"/>
      <c r="E2247" s="10"/>
      <c r="F2247" s="10"/>
    </row>
    <row r="2248" spans="4:6" x14ac:dyDescent="0.2">
      <c r="D2248" s="9"/>
      <c r="E2248" s="10"/>
      <c r="F2248" s="10"/>
    </row>
    <row r="2249" spans="4:6" x14ac:dyDescent="0.2">
      <c r="D2249" s="9"/>
      <c r="E2249" s="10"/>
      <c r="F2249" s="10"/>
    </row>
    <row r="2250" spans="4:6" x14ac:dyDescent="0.2">
      <c r="D2250" s="9"/>
      <c r="E2250" s="10"/>
      <c r="F2250" s="10"/>
    </row>
    <row r="2251" spans="4:6" x14ac:dyDescent="0.2">
      <c r="D2251" s="9"/>
      <c r="E2251" s="10"/>
      <c r="F2251" s="10"/>
    </row>
    <row r="2252" spans="4:6" x14ac:dyDescent="0.2">
      <c r="D2252" s="9"/>
      <c r="E2252" s="10"/>
      <c r="F2252" s="10"/>
    </row>
    <row r="2253" spans="4:6" x14ac:dyDescent="0.2">
      <c r="D2253" s="9"/>
      <c r="E2253" s="10"/>
      <c r="F2253" s="10"/>
    </row>
    <row r="2254" spans="4:6" x14ac:dyDescent="0.2">
      <c r="D2254" s="9"/>
      <c r="E2254" s="10"/>
      <c r="F2254" s="10"/>
    </row>
    <row r="2255" spans="4:6" x14ac:dyDescent="0.2">
      <c r="D2255" s="9"/>
      <c r="E2255" s="10"/>
      <c r="F2255" s="10"/>
    </row>
    <row r="2256" spans="4:6" x14ac:dyDescent="0.2">
      <c r="D2256" s="9"/>
      <c r="E2256" s="10"/>
      <c r="F2256" s="10"/>
    </row>
    <row r="2257" spans="4:6" x14ac:dyDescent="0.2">
      <c r="D2257" s="9"/>
      <c r="E2257" s="10"/>
      <c r="F2257" s="10"/>
    </row>
    <row r="2258" spans="4:6" x14ac:dyDescent="0.2">
      <c r="D2258" s="9"/>
      <c r="E2258" s="10"/>
      <c r="F2258" s="10"/>
    </row>
    <row r="2259" spans="4:6" x14ac:dyDescent="0.2">
      <c r="D2259" s="9"/>
      <c r="E2259" s="10"/>
      <c r="F2259" s="10"/>
    </row>
    <row r="2260" spans="4:6" x14ac:dyDescent="0.2">
      <c r="D2260" s="9"/>
      <c r="E2260" s="10"/>
      <c r="F2260" s="10"/>
    </row>
    <row r="2261" spans="4:6" x14ac:dyDescent="0.2">
      <c r="D2261" s="9"/>
      <c r="E2261" s="10"/>
      <c r="F2261" s="10"/>
    </row>
    <row r="2262" spans="4:6" x14ac:dyDescent="0.2">
      <c r="D2262" s="9"/>
      <c r="E2262" s="10"/>
      <c r="F2262" s="10"/>
    </row>
    <row r="2263" spans="4:6" x14ac:dyDescent="0.2">
      <c r="D2263" s="9"/>
      <c r="E2263" s="10"/>
      <c r="F2263" s="10"/>
    </row>
    <row r="2264" spans="4:6" x14ac:dyDescent="0.2">
      <c r="D2264" s="9"/>
      <c r="E2264" s="10"/>
      <c r="F2264" s="10"/>
    </row>
    <row r="2265" spans="4:6" x14ac:dyDescent="0.2">
      <c r="D2265" s="9"/>
      <c r="E2265" s="10"/>
      <c r="F2265" s="10"/>
    </row>
    <row r="2266" spans="4:6" x14ac:dyDescent="0.2">
      <c r="D2266" s="9"/>
      <c r="E2266" s="10"/>
      <c r="F2266" s="10"/>
    </row>
    <row r="2267" spans="4:6" x14ac:dyDescent="0.2">
      <c r="D2267" s="9"/>
      <c r="E2267" s="10"/>
      <c r="F2267" s="10"/>
    </row>
    <row r="2268" spans="4:6" x14ac:dyDescent="0.2">
      <c r="D2268" s="9"/>
      <c r="E2268" s="10"/>
      <c r="F2268" s="10"/>
    </row>
    <row r="2269" spans="4:6" x14ac:dyDescent="0.2">
      <c r="D2269" s="9"/>
      <c r="E2269" s="10"/>
      <c r="F2269" s="10"/>
    </row>
    <row r="2270" spans="4:6" x14ac:dyDescent="0.2">
      <c r="D2270" s="9"/>
      <c r="E2270" s="10"/>
      <c r="F2270" s="10"/>
    </row>
    <row r="2271" spans="4:6" x14ac:dyDescent="0.2">
      <c r="D2271" s="9"/>
      <c r="E2271" s="10"/>
      <c r="F2271" s="10"/>
    </row>
    <row r="2272" spans="4:6" x14ac:dyDescent="0.2">
      <c r="D2272" s="9"/>
      <c r="E2272" s="10"/>
      <c r="F2272" s="10"/>
    </row>
    <row r="2273" spans="4:6" x14ac:dyDescent="0.2">
      <c r="D2273" s="9"/>
      <c r="E2273" s="10"/>
      <c r="F2273" s="10"/>
    </row>
    <row r="2274" spans="4:6" x14ac:dyDescent="0.2">
      <c r="D2274" s="9"/>
      <c r="E2274" s="10"/>
      <c r="F2274" s="10"/>
    </row>
    <row r="2275" spans="4:6" x14ac:dyDescent="0.2">
      <c r="D2275" s="9"/>
      <c r="E2275" s="10"/>
      <c r="F2275" s="10"/>
    </row>
    <row r="2276" spans="4:6" x14ac:dyDescent="0.2">
      <c r="D2276" s="9"/>
      <c r="E2276" s="10"/>
      <c r="F2276" s="10"/>
    </row>
    <row r="2277" spans="4:6" x14ac:dyDescent="0.2">
      <c r="D2277" s="9"/>
      <c r="E2277" s="10"/>
      <c r="F2277" s="10"/>
    </row>
    <row r="2278" spans="4:6" x14ac:dyDescent="0.2">
      <c r="D2278" s="9"/>
      <c r="E2278" s="10"/>
      <c r="F2278" s="10"/>
    </row>
    <row r="2279" spans="4:6" x14ac:dyDescent="0.2">
      <c r="D2279" s="9"/>
      <c r="E2279" s="10"/>
      <c r="F2279" s="10"/>
    </row>
    <row r="2280" spans="4:6" x14ac:dyDescent="0.2">
      <c r="D2280" s="9"/>
      <c r="E2280" s="10"/>
      <c r="F2280" s="10"/>
    </row>
    <row r="2281" spans="4:6" x14ac:dyDescent="0.2">
      <c r="D2281" s="9"/>
      <c r="E2281" s="10"/>
      <c r="F2281" s="10"/>
    </row>
    <row r="2282" spans="4:6" x14ac:dyDescent="0.2">
      <c r="D2282" s="9"/>
      <c r="E2282" s="10"/>
      <c r="F2282" s="10"/>
    </row>
    <row r="2283" spans="4:6" x14ac:dyDescent="0.2">
      <c r="D2283" s="9"/>
      <c r="E2283" s="10"/>
      <c r="F2283" s="10"/>
    </row>
    <row r="2284" spans="4:6" x14ac:dyDescent="0.2">
      <c r="D2284" s="9"/>
      <c r="E2284" s="10"/>
      <c r="F2284" s="10"/>
    </row>
    <row r="2285" spans="4:6" x14ac:dyDescent="0.2">
      <c r="D2285" s="9"/>
      <c r="E2285" s="10"/>
      <c r="F2285" s="10"/>
    </row>
    <row r="2286" spans="4:6" x14ac:dyDescent="0.2">
      <c r="D2286" s="9"/>
      <c r="E2286" s="10"/>
      <c r="F2286" s="10"/>
    </row>
    <row r="2287" spans="4:6" x14ac:dyDescent="0.2">
      <c r="D2287" s="9"/>
      <c r="E2287" s="10"/>
      <c r="F2287" s="10"/>
    </row>
    <row r="2288" spans="4:6" x14ac:dyDescent="0.2">
      <c r="D2288" s="9"/>
      <c r="E2288" s="10"/>
      <c r="F2288" s="10"/>
    </row>
    <row r="2289" spans="4:6" x14ac:dyDescent="0.2">
      <c r="D2289" s="9"/>
      <c r="E2289" s="10"/>
      <c r="F2289" s="10"/>
    </row>
    <row r="2290" spans="4:6" x14ac:dyDescent="0.2">
      <c r="D2290" s="9"/>
      <c r="E2290" s="10"/>
      <c r="F2290" s="10"/>
    </row>
    <row r="2291" spans="4:6" x14ac:dyDescent="0.2">
      <c r="D2291" s="9"/>
      <c r="E2291" s="10"/>
      <c r="F2291" s="10"/>
    </row>
    <row r="2292" spans="4:6" x14ac:dyDescent="0.2">
      <c r="D2292" s="9"/>
      <c r="E2292" s="10"/>
      <c r="F2292" s="10"/>
    </row>
    <row r="2293" spans="4:6" x14ac:dyDescent="0.2">
      <c r="D2293" s="9"/>
      <c r="E2293" s="10"/>
      <c r="F2293" s="10"/>
    </row>
    <row r="2294" spans="4:6" x14ac:dyDescent="0.2">
      <c r="D2294" s="9"/>
      <c r="E2294" s="10"/>
      <c r="F2294" s="10"/>
    </row>
    <row r="2295" spans="4:6" x14ac:dyDescent="0.2">
      <c r="D2295" s="9"/>
      <c r="E2295" s="10"/>
      <c r="F2295" s="10"/>
    </row>
    <row r="2296" spans="4:6" x14ac:dyDescent="0.2">
      <c r="D2296" s="9"/>
      <c r="E2296" s="10"/>
      <c r="F2296" s="10"/>
    </row>
    <row r="2297" spans="4:6" x14ac:dyDescent="0.2">
      <c r="D2297" s="9"/>
      <c r="E2297" s="10"/>
      <c r="F2297" s="10"/>
    </row>
    <row r="2298" spans="4:6" x14ac:dyDescent="0.2">
      <c r="D2298" s="9"/>
      <c r="E2298" s="10"/>
      <c r="F2298" s="10"/>
    </row>
    <row r="2299" spans="4:6" x14ac:dyDescent="0.2">
      <c r="D2299" s="9"/>
      <c r="E2299" s="10"/>
      <c r="F2299" s="10"/>
    </row>
    <row r="2300" spans="4:6" x14ac:dyDescent="0.2">
      <c r="D2300" s="9"/>
      <c r="E2300" s="10"/>
      <c r="F2300" s="10"/>
    </row>
    <row r="2301" spans="4:6" x14ac:dyDescent="0.2">
      <c r="D2301" s="9"/>
      <c r="E2301" s="10"/>
      <c r="F2301" s="10"/>
    </row>
    <row r="2302" spans="4:6" x14ac:dyDescent="0.2">
      <c r="D2302" s="9"/>
      <c r="E2302" s="10"/>
      <c r="F2302" s="10"/>
    </row>
    <row r="2303" spans="4:6" x14ac:dyDescent="0.2">
      <c r="D2303" s="9"/>
      <c r="E2303" s="10"/>
      <c r="F2303" s="10"/>
    </row>
    <row r="2304" spans="4:6" x14ac:dyDescent="0.2">
      <c r="D2304" s="9"/>
      <c r="E2304" s="10"/>
      <c r="F2304" s="10"/>
    </row>
    <row r="2305" spans="4:6" x14ac:dyDescent="0.2">
      <c r="D2305" s="9"/>
      <c r="E2305" s="10"/>
      <c r="F2305" s="10"/>
    </row>
    <row r="2306" spans="4:6" x14ac:dyDescent="0.2">
      <c r="D2306" s="9"/>
      <c r="E2306" s="10"/>
      <c r="F2306" s="10"/>
    </row>
    <row r="2307" spans="4:6" x14ac:dyDescent="0.2">
      <c r="D2307" s="9"/>
      <c r="E2307" s="10"/>
      <c r="F2307" s="10"/>
    </row>
    <row r="2308" spans="4:6" x14ac:dyDescent="0.2">
      <c r="D2308" s="9"/>
      <c r="E2308" s="10"/>
      <c r="F2308" s="10"/>
    </row>
    <row r="2309" spans="4:6" x14ac:dyDescent="0.2">
      <c r="D2309" s="9"/>
      <c r="E2309" s="10"/>
      <c r="F2309" s="10"/>
    </row>
    <row r="2310" spans="4:6" x14ac:dyDescent="0.2">
      <c r="D2310" s="9"/>
      <c r="E2310" s="10"/>
      <c r="F2310" s="10"/>
    </row>
    <row r="2311" spans="4:6" x14ac:dyDescent="0.2">
      <c r="D2311" s="9"/>
      <c r="E2311" s="10"/>
      <c r="F2311" s="10"/>
    </row>
    <row r="2312" spans="4:6" x14ac:dyDescent="0.2">
      <c r="D2312" s="9"/>
      <c r="E2312" s="10"/>
      <c r="F2312" s="10"/>
    </row>
    <row r="2313" spans="4:6" x14ac:dyDescent="0.2">
      <c r="D2313" s="9"/>
      <c r="E2313" s="10"/>
      <c r="F2313" s="10"/>
    </row>
    <row r="2314" spans="4:6" x14ac:dyDescent="0.2">
      <c r="D2314" s="9"/>
      <c r="E2314" s="10"/>
      <c r="F2314" s="10"/>
    </row>
    <row r="2315" spans="4:6" x14ac:dyDescent="0.2">
      <c r="D2315" s="9"/>
      <c r="E2315" s="10"/>
      <c r="F2315" s="10"/>
    </row>
    <row r="2316" spans="4:6" x14ac:dyDescent="0.2">
      <c r="D2316" s="9"/>
      <c r="E2316" s="10"/>
      <c r="F2316" s="10"/>
    </row>
    <row r="2317" spans="4:6" x14ac:dyDescent="0.2">
      <c r="D2317" s="9"/>
      <c r="E2317" s="10"/>
      <c r="F2317" s="10"/>
    </row>
    <row r="2318" spans="4:6" x14ac:dyDescent="0.2">
      <c r="D2318" s="9"/>
      <c r="E2318" s="10"/>
      <c r="F2318" s="10"/>
    </row>
    <row r="2319" spans="4:6" x14ac:dyDescent="0.2">
      <c r="D2319" s="9"/>
      <c r="E2319" s="10"/>
      <c r="F2319" s="10"/>
    </row>
    <row r="2320" spans="4:6" x14ac:dyDescent="0.2">
      <c r="D2320" s="9"/>
      <c r="E2320" s="10"/>
      <c r="F2320" s="10"/>
    </row>
    <row r="2321" spans="4:6" x14ac:dyDescent="0.2">
      <c r="D2321" s="9"/>
      <c r="E2321" s="10"/>
      <c r="F2321" s="10"/>
    </row>
    <row r="2322" spans="4:6" x14ac:dyDescent="0.2">
      <c r="D2322" s="9"/>
      <c r="E2322" s="10"/>
      <c r="F2322" s="10"/>
    </row>
    <row r="2323" spans="4:6" x14ac:dyDescent="0.2">
      <c r="D2323" s="9"/>
      <c r="E2323" s="10"/>
      <c r="F2323" s="10"/>
    </row>
    <row r="2324" spans="4:6" x14ac:dyDescent="0.2">
      <c r="D2324" s="9"/>
      <c r="E2324" s="10"/>
      <c r="F2324" s="10"/>
    </row>
    <row r="2325" spans="4:6" x14ac:dyDescent="0.2">
      <c r="D2325" s="9"/>
      <c r="E2325" s="10"/>
      <c r="F2325" s="10"/>
    </row>
    <row r="2326" spans="4:6" x14ac:dyDescent="0.2">
      <c r="D2326" s="9"/>
      <c r="E2326" s="10"/>
      <c r="F2326" s="10"/>
    </row>
    <row r="2327" spans="4:6" x14ac:dyDescent="0.2">
      <c r="D2327" s="9"/>
      <c r="E2327" s="10"/>
      <c r="F2327" s="10"/>
    </row>
    <row r="2328" spans="4:6" x14ac:dyDescent="0.2">
      <c r="D2328" s="9"/>
      <c r="E2328" s="10"/>
      <c r="F2328" s="10"/>
    </row>
    <row r="2329" spans="4:6" x14ac:dyDescent="0.2">
      <c r="D2329" s="9"/>
      <c r="E2329" s="10"/>
      <c r="F2329" s="10"/>
    </row>
    <row r="2330" spans="4:6" x14ac:dyDescent="0.2">
      <c r="D2330" s="9"/>
      <c r="E2330" s="10"/>
      <c r="F2330" s="10"/>
    </row>
    <row r="2331" spans="4:6" x14ac:dyDescent="0.2">
      <c r="D2331" s="9"/>
      <c r="E2331" s="10"/>
      <c r="F2331" s="10"/>
    </row>
    <row r="2332" spans="4:6" x14ac:dyDescent="0.2">
      <c r="D2332" s="9"/>
      <c r="E2332" s="10"/>
      <c r="F2332" s="10"/>
    </row>
    <row r="2333" spans="4:6" x14ac:dyDescent="0.2">
      <c r="D2333" s="9"/>
      <c r="E2333" s="10"/>
      <c r="F2333" s="10"/>
    </row>
    <row r="2334" spans="4:6" x14ac:dyDescent="0.2">
      <c r="D2334" s="9"/>
      <c r="E2334" s="10"/>
      <c r="F2334" s="10"/>
    </row>
    <row r="2335" spans="4:6" x14ac:dyDescent="0.2">
      <c r="D2335" s="9"/>
      <c r="E2335" s="10"/>
      <c r="F2335" s="10"/>
    </row>
    <row r="2336" spans="4:6" x14ac:dyDescent="0.2">
      <c r="D2336" s="9"/>
      <c r="E2336" s="10"/>
      <c r="F2336" s="10"/>
    </row>
    <row r="2337" spans="4:6" x14ac:dyDescent="0.2">
      <c r="D2337" s="9"/>
      <c r="E2337" s="10"/>
      <c r="F2337" s="10"/>
    </row>
    <row r="2338" spans="4:6" x14ac:dyDescent="0.2">
      <c r="D2338" s="9"/>
      <c r="E2338" s="10"/>
      <c r="F2338" s="10"/>
    </row>
    <row r="2339" spans="4:6" x14ac:dyDescent="0.2">
      <c r="D2339" s="9"/>
      <c r="E2339" s="10"/>
      <c r="F2339" s="10"/>
    </row>
    <row r="2340" spans="4:6" x14ac:dyDescent="0.2">
      <c r="D2340" s="9"/>
      <c r="E2340" s="10"/>
      <c r="F2340" s="10"/>
    </row>
    <row r="2341" spans="4:6" x14ac:dyDescent="0.2">
      <c r="D2341" s="9"/>
      <c r="E2341" s="10"/>
      <c r="F2341" s="10"/>
    </row>
    <row r="2342" spans="4:6" x14ac:dyDescent="0.2">
      <c r="D2342" s="9"/>
      <c r="E2342" s="10"/>
      <c r="F2342" s="10"/>
    </row>
    <row r="2343" spans="4:6" x14ac:dyDescent="0.2">
      <c r="D2343" s="9"/>
      <c r="E2343" s="10"/>
      <c r="F2343" s="10"/>
    </row>
    <row r="2344" spans="4:6" x14ac:dyDescent="0.2">
      <c r="D2344" s="9"/>
      <c r="E2344" s="10"/>
      <c r="F2344" s="10"/>
    </row>
    <row r="2345" spans="4:6" x14ac:dyDescent="0.2">
      <c r="D2345" s="9"/>
      <c r="E2345" s="10"/>
      <c r="F2345" s="10"/>
    </row>
    <row r="2346" spans="4:6" x14ac:dyDescent="0.2">
      <c r="D2346" s="9"/>
      <c r="E2346" s="10"/>
      <c r="F2346" s="10"/>
    </row>
    <row r="2347" spans="4:6" x14ac:dyDescent="0.2">
      <c r="D2347" s="9"/>
      <c r="E2347" s="10"/>
      <c r="F2347" s="10"/>
    </row>
    <row r="2348" spans="4:6" x14ac:dyDescent="0.2">
      <c r="D2348" s="9"/>
      <c r="E2348" s="10"/>
      <c r="F2348" s="10"/>
    </row>
    <row r="2349" spans="4:6" x14ac:dyDescent="0.2">
      <c r="D2349" s="9"/>
      <c r="E2349" s="10"/>
      <c r="F2349" s="10"/>
    </row>
    <row r="2350" spans="4:6" x14ac:dyDescent="0.2">
      <c r="D2350" s="9"/>
      <c r="E2350" s="10"/>
      <c r="F2350" s="10"/>
    </row>
    <row r="2351" spans="4:6" x14ac:dyDescent="0.2">
      <c r="D2351" s="9"/>
      <c r="E2351" s="10"/>
      <c r="F2351" s="10"/>
    </row>
    <row r="2352" spans="4:6" x14ac:dyDescent="0.2">
      <c r="D2352" s="9"/>
      <c r="E2352" s="10"/>
      <c r="F2352" s="10"/>
    </row>
    <row r="2353" spans="4:6" x14ac:dyDescent="0.2">
      <c r="D2353" s="9"/>
      <c r="E2353" s="10"/>
      <c r="F2353" s="10"/>
    </row>
    <row r="2354" spans="4:6" x14ac:dyDescent="0.2">
      <c r="D2354" s="9"/>
      <c r="E2354" s="10"/>
      <c r="F2354" s="10"/>
    </row>
    <row r="2355" spans="4:6" x14ac:dyDescent="0.2">
      <c r="D2355" s="9"/>
      <c r="E2355" s="10"/>
      <c r="F2355" s="10"/>
    </row>
    <row r="2356" spans="4:6" x14ac:dyDescent="0.2">
      <c r="D2356" s="9"/>
      <c r="E2356" s="10"/>
      <c r="F2356" s="10"/>
    </row>
    <row r="2357" spans="4:6" x14ac:dyDescent="0.2">
      <c r="D2357" s="9"/>
      <c r="E2357" s="10"/>
      <c r="F2357" s="10"/>
    </row>
    <row r="2358" spans="4:6" x14ac:dyDescent="0.2">
      <c r="D2358" s="9"/>
      <c r="E2358" s="10"/>
      <c r="F2358" s="10"/>
    </row>
    <row r="2359" spans="4:6" x14ac:dyDescent="0.2">
      <c r="D2359" s="9"/>
      <c r="E2359" s="10"/>
      <c r="F2359" s="10"/>
    </row>
    <row r="2360" spans="4:6" x14ac:dyDescent="0.2">
      <c r="D2360" s="9"/>
      <c r="E2360" s="10"/>
      <c r="F2360" s="10"/>
    </row>
    <row r="2361" spans="4:6" x14ac:dyDescent="0.2">
      <c r="D2361" s="9"/>
      <c r="E2361" s="10"/>
      <c r="F2361" s="10"/>
    </row>
    <row r="2362" spans="4:6" x14ac:dyDescent="0.2">
      <c r="D2362" s="9"/>
      <c r="E2362" s="10"/>
      <c r="F2362" s="10"/>
    </row>
    <row r="2363" spans="4:6" x14ac:dyDescent="0.2">
      <c r="D2363" s="9"/>
      <c r="E2363" s="10"/>
      <c r="F2363" s="10"/>
    </row>
    <row r="2364" spans="4:6" x14ac:dyDescent="0.2">
      <c r="D2364" s="9"/>
      <c r="E2364" s="10"/>
      <c r="F2364" s="10"/>
    </row>
    <row r="2365" spans="4:6" x14ac:dyDescent="0.2">
      <c r="D2365" s="9"/>
      <c r="E2365" s="10"/>
      <c r="F2365" s="10"/>
    </row>
    <row r="2366" spans="4:6" x14ac:dyDescent="0.2">
      <c r="D2366" s="9"/>
      <c r="E2366" s="10"/>
      <c r="F2366" s="10"/>
    </row>
    <row r="2367" spans="4:6" x14ac:dyDescent="0.2">
      <c r="D2367" s="9"/>
      <c r="E2367" s="10"/>
      <c r="F2367" s="10"/>
    </row>
    <row r="2368" spans="4:6" x14ac:dyDescent="0.2">
      <c r="D2368" s="9"/>
      <c r="E2368" s="10"/>
      <c r="F2368" s="10"/>
    </row>
    <row r="2369" spans="4:6" x14ac:dyDescent="0.2">
      <c r="D2369" s="9"/>
      <c r="E2369" s="10"/>
      <c r="F2369" s="10"/>
    </row>
    <row r="2370" spans="4:6" x14ac:dyDescent="0.2">
      <c r="D2370" s="9"/>
      <c r="E2370" s="10"/>
      <c r="F2370" s="10"/>
    </row>
    <row r="2371" spans="4:6" x14ac:dyDescent="0.2">
      <c r="D2371" s="9"/>
      <c r="E2371" s="10"/>
      <c r="F2371" s="10"/>
    </row>
    <row r="2372" spans="4:6" x14ac:dyDescent="0.2">
      <c r="D2372" s="9"/>
      <c r="E2372" s="10"/>
      <c r="F2372" s="10"/>
    </row>
    <row r="2373" spans="4:6" x14ac:dyDescent="0.2">
      <c r="D2373" s="9"/>
      <c r="E2373" s="10"/>
      <c r="F2373" s="10"/>
    </row>
    <row r="2374" spans="4:6" x14ac:dyDescent="0.2">
      <c r="D2374" s="9"/>
      <c r="E2374" s="10"/>
      <c r="F2374" s="10"/>
    </row>
    <row r="2375" spans="4:6" x14ac:dyDescent="0.2">
      <c r="D2375" s="9"/>
      <c r="E2375" s="10"/>
      <c r="F2375" s="10"/>
    </row>
    <row r="2376" spans="4:6" x14ac:dyDescent="0.2">
      <c r="D2376" s="9"/>
      <c r="E2376" s="10"/>
      <c r="F2376" s="10"/>
    </row>
    <row r="2377" spans="4:6" x14ac:dyDescent="0.2">
      <c r="D2377" s="9"/>
      <c r="E2377" s="10"/>
      <c r="F2377" s="10"/>
    </row>
    <row r="2378" spans="4:6" x14ac:dyDescent="0.2">
      <c r="D2378" s="9"/>
      <c r="E2378" s="10"/>
      <c r="F2378" s="10"/>
    </row>
    <row r="2379" spans="4:6" x14ac:dyDescent="0.2">
      <c r="D2379" s="9"/>
      <c r="E2379" s="10"/>
      <c r="F2379" s="10"/>
    </row>
    <row r="2380" spans="4:6" x14ac:dyDescent="0.2">
      <c r="D2380" s="9"/>
      <c r="E2380" s="10"/>
      <c r="F2380" s="10"/>
    </row>
    <row r="2381" spans="4:6" x14ac:dyDescent="0.2">
      <c r="D2381" s="9"/>
      <c r="E2381" s="10"/>
      <c r="F2381" s="10"/>
    </row>
    <row r="2382" spans="4:6" x14ac:dyDescent="0.2">
      <c r="D2382" s="9"/>
      <c r="E2382" s="10"/>
      <c r="F2382" s="10"/>
    </row>
    <row r="2383" spans="4:6" x14ac:dyDescent="0.2">
      <c r="D2383" s="9"/>
      <c r="E2383" s="10"/>
      <c r="F2383" s="10"/>
    </row>
    <row r="2384" spans="4:6" x14ac:dyDescent="0.2">
      <c r="D2384" s="9"/>
      <c r="E2384" s="10"/>
      <c r="F2384" s="10"/>
    </row>
    <row r="2385" spans="4:6" x14ac:dyDescent="0.2">
      <c r="D2385" s="9"/>
      <c r="E2385" s="10"/>
      <c r="F2385" s="10"/>
    </row>
    <row r="2386" spans="4:6" x14ac:dyDescent="0.2">
      <c r="D2386" s="9"/>
      <c r="E2386" s="10"/>
      <c r="F2386" s="10"/>
    </row>
    <row r="2387" spans="4:6" x14ac:dyDescent="0.2">
      <c r="D2387" s="9"/>
      <c r="E2387" s="10"/>
      <c r="F2387" s="10"/>
    </row>
    <row r="2388" spans="4:6" x14ac:dyDescent="0.2">
      <c r="D2388" s="9"/>
      <c r="E2388" s="10"/>
      <c r="F2388" s="10"/>
    </row>
    <row r="2389" spans="4:6" x14ac:dyDescent="0.2">
      <c r="D2389" s="9"/>
      <c r="E2389" s="10"/>
      <c r="F2389" s="10"/>
    </row>
    <row r="2390" spans="4:6" x14ac:dyDescent="0.2">
      <c r="D2390" s="9"/>
      <c r="E2390" s="10"/>
      <c r="F2390" s="10"/>
    </row>
    <row r="2391" spans="4:6" x14ac:dyDescent="0.2">
      <c r="D2391" s="9"/>
      <c r="E2391" s="10"/>
      <c r="F2391" s="10"/>
    </row>
    <row r="2392" spans="4:6" x14ac:dyDescent="0.2">
      <c r="D2392" s="9"/>
      <c r="E2392" s="10"/>
      <c r="F2392" s="10"/>
    </row>
    <row r="2393" spans="4:6" x14ac:dyDescent="0.2">
      <c r="D2393" s="9"/>
      <c r="E2393" s="10"/>
      <c r="F2393" s="10"/>
    </row>
    <row r="2394" spans="4:6" x14ac:dyDescent="0.2">
      <c r="D2394" s="9"/>
      <c r="E2394" s="10"/>
      <c r="F2394" s="10"/>
    </row>
    <row r="2395" spans="4:6" x14ac:dyDescent="0.2">
      <c r="D2395" s="9"/>
      <c r="E2395" s="10"/>
      <c r="F2395" s="10"/>
    </row>
    <row r="2396" spans="4:6" x14ac:dyDescent="0.2">
      <c r="D2396" s="9"/>
      <c r="E2396" s="10"/>
      <c r="F2396" s="10"/>
    </row>
    <row r="2397" spans="4:6" x14ac:dyDescent="0.2">
      <c r="D2397" s="9"/>
      <c r="E2397" s="10"/>
      <c r="F2397" s="10"/>
    </row>
    <row r="2398" spans="4:6" x14ac:dyDescent="0.2">
      <c r="D2398" s="9"/>
      <c r="E2398" s="10"/>
      <c r="F2398" s="10"/>
    </row>
    <row r="2399" spans="4:6" x14ac:dyDescent="0.2">
      <c r="D2399" s="9"/>
      <c r="E2399" s="10"/>
      <c r="F2399" s="10"/>
    </row>
    <row r="2400" spans="4:6" x14ac:dyDescent="0.2">
      <c r="D2400" s="9"/>
      <c r="E2400" s="10"/>
      <c r="F2400" s="10"/>
    </row>
    <row r="2401" spans="4:6" x14ac:dyDescent="0.2">
      <c r="D2401" s="9"/>
      <c r="E2401" s="10"/>
      <c r="F2401" s="10"/>
    </row>
    <row r="2402" spans="4:6" x14ac:dyDescent="0.2">
      <c r="D2402" s="9"/>
      <c r="E2402" s="10"/>
      <c r="F2402" s="10"/>
    </row>
    <row r="2403" spans="4:6" x14ac:dyDescent="0.2">
      <c r="D2403" s="9"/>
      <c r="E2403" s="10"/>
      <c r="F2403" s="10"/>
    </row>
    <row r="2404" spans="4:6" x14ac:dyDescent="0.2">
      <c r="D2404" s="9"/>
      <c r="E2404" s="10"/>
      <c r="F2404" s="10"/>
    </row>
    <row r="2405" spans="4:6" x14ac:dyDescent="0.2">
      <c r="D2405" s="9"/>
      <c r="E2405" s="10"/>
      <c r="F2405" s="10"/>
    </row>
    <row r="2406" spans="4:6" x14ac:dyDescent="0.2">
      <c r="D2406" s="9"/>
      <c r="E2406" s="10"/>
      <c r="F2406" s="10"/>
    </row>
    <row r="2407" spans="4:6" x14ac:dyDescent="0.2">
      <c r="D2407" s="9"/>
      <c r="E2407" s="10"/>
      <c r="F2407" s="10"/>
    </row>
    <row r="2408" spans="4:6" x14ac:dyDescent="0.2">
      <c r="D2408" s="9"/>
      <c r="E2408" s="10"/>
      <c r="F2408" s="10"/>
    </row>
    <row r="2409" spans="4:6" x14ac:dyDescent="0.2">
      <c r="D2409" s="9"/>
      <c r="E2409" s="10"/>
      <c r="F2409" s="10"/>
    </row>
    <row r="2410" spans="4:6" x14ac:dyDescent="0.2">
      <c r="D2410" s="9"/>
      <c r="E2410" s="10"/>
      <c r="F2410" s="10"/>
    </row>
    <row r="2411" spans="4:6" x14ac:dyDescent="0.2">
      <c r="D2411" s="9"/>
      <c r="E2411" s="10"/>
      <c r="F2411" s="10"/>
    </row>
    <row r="2412" spans="4:6" x14ac:dyDescent="0.2">
      <c r="D2412" s="9"/>
      <c r="E2412" s="10"/>
      <c r="F2412" s="10"/>
    </row>
    <row r="2413" spans="4:6" x14ac:dyDescent="0.2">
      <c r="D2413" s="9"/>
      <c r="E2413" s="10"/>
      <c r="F2413" s="10"/>
    </row>
    <row r="2414" spans="4:6" x14ac:dyDescent="0.2">
      <c r="D2414" s="9"/>
      <c r="E2414" s="10"/>
      <c r="F2414" s="10"/>
    </row>
    <row r="2415" spans="4:6" x14ac:dyDescent="0.2">
      <c r="D2415" s="9"/>
      <c r="E2415" s="10"/>
      <c r="F2415" s="10"/>
    </row>
    <row r="2416" spans="4:6" x14ac:dyDescent="0.2">
      <c r="D2416" s="9"/>
      <c r="E2416" s="10"/>
      <c r="F2416" s="10"/>
    </row>
    <row r="2417" spans="4:6" x14ac:dyDescent="0.2">
      <c r="D2417" s="9"/>
      <c r="E2417" s="10"/>
      <c r="F2417" s="10"/>
    </row>
    <row r="2418" spans="4:6" x14ac:dyDescent="0.2">
      <c r="D2418" s="9"/>
      <c r="E2418" s="10"/>
      <c r="F2418" s="10"/>
    </row>
    <row r="2419" spans="4:6" x14ac:dyDescent="0.2">
      <c r="D2419" s="9"/>
      <c r="E2419" s="10"/>
      <c r="F2419" s="10"/>
    </row>
    <row r="2420" spans="4:6" x14ac:dyDescent="0.2">
      <c r="D2420" s="9"/>
      <c r="E2420" s="10"/>
      <c r="F2420" s="10"/>
    </row>
    <row r="2421" spans="4:6" x14ac:dyDescent="0.2">
      <c r="D2421" s="9"/>
      <c r="E2421" s="10"/>
      <c r="F2421" s="10"/>
    </row>
    <row r="2422" spans="4:6" x14ac:dyDescent="0.2">
      <c r="D2422" s="9"/>
      <c r="E2422" s="10"/>
      <c r="F2422" s="10"/>
    </row>
    <row r="2423" spans="4:6" x14ac:dyDescent="0.2">
      <c r="D2423" s="9"/>
      <c r="E2423" s="10"/>
      <c r="F2423" s="10"/>
    </row>
    <row r="2424" spans="4:6" x14ac:dyDescent="0.2">
      <c r="D2424" s="9"/>
      <c r="E2424" s="10"/>
      <c r="F2424" s="10"/>
    </row>
    <row r="2425" spans="4:6" x14ac:dyDescent="0.2">
      <c r="D2425" s="9"/>
      <c r="E2425" s="10"/>
      <c r="F2425" s="10"/>
    </row>
    <row r="2426" spans="4:6" x14ac:dyDescent="0.2">
      <c r="D2426" s="9"/>
      <c r="E2426" s="10"/>
      <c r="F2426" s="10"/>
    </row>
    <row r="2427" spans="4:6" x14ac:dyDescent="0.2">
      <c r="D2427" s="9"/>
      <c r="E2427" s="10"/>
      <c r="F2427" s="10"/>
    </row>
    <row r="2428" spans="4:6" x14ac:dyDescent="0.2">
      <c r="D2428" s="9"/>
      <c r="E2428" s="10"/>
      <c r="F2428" s="10"/>
    </row>
    <row r="2429" spans="4:6" x14ac:dyDescent="0.2">
      <c r="D2429" s="9"/>
      <c r="E2429" s="10"/>
      <c r="F2429" s="10"/>
    </row>
    <row r="2430" spans="4:6" x14ac:dyDescent="0.2">
      <c r="D2430" s="9"/>
      <c r="E2430" s="10"/>
      <c r="F2430" s="10"/>
    </row>
    <row r="2431" spans="4:6" x14ac:dyDescent="0.2">
      <c r="D2431" s="9"/>
      <c r="E2431" s="10"/>
      <c r="F2431" s="10"/>
    </row>
    <row r="2432" spans="4:6" x14ac:dyDescent="0.2">
      <c r="D2432" s="9"/>
      <c r="E2432" s="10"/>
      <c r="F2432" s="10"/>
    </row>
    <row r="2433" spans="4:6" x14ac:dyDescent="0.2">
      <c r="D2433" s="9"/>
      <c r="E2433" s="10"/>
      <c r="F2433" s="10"/>
    </row>
    <row r="2434" spans="4:6" x14ac:dyDescent="0.2">
      <c r="D2434" s="9"/>
      <c r="E2434" s="10"/>
      <c r="F2434" s="10"/>
    </row>
    <row r="2435" spans="4:6" x14ac:dyDescent="0.2">
      <c r="D2435" s="9"/>
      <c r="E2435" s="10"/>
      <c r="F2435" s="10"/>
    </row>
    <row r="2436" spans="4:6" x14ac:dyDescent="0.2">
      <c r="D2436" s="9"/>
      <c r="E2436" s="10"/>
      <c r="F2436" s="10"/>
    </row>
    <row r="2437" spans="4:6" x14ac:dyDescent="0.2">
      <c r="D2437" s="9"/>
      <c r="E2437" s="10"/>
      <c r="F2437" s="10"/>
    </row>
    <row r="2438" spans="4:6" x14ac:dyDescent="0.2">
      <c r="D2438" s="9"/>
      <c r="E2438" s="10"/>
      <c r="F2438" s="10"/>
    </row>
    <row r="2439" spans="4:6" x14ac:dyDescent="0.2">
      <c r="D2439" s="9"/>
      <c r="E2439" s="10"/>
      <c r="F2439" s="10"/>
    </row>
    <row r="2440" spans="4:6" x14ac:dyDescent="0.2">
      <c r="D2440" s="9"/>
      <c r="E2440" s="10"/>
      <c r="F2440" s="10"/>
    </row>
    <row r="2441" spans="4:6" x14ac:dyDescent="0.2">
      <c r="D2441" s="9"/>
      <c r="E2441" s="10"/>
      <c r="F2441" s="10"/>
    </row>
    <row r="2442" spans="4:6" x14ac:dyDescent="0.2">
      <c r="D2442" s="9"/>
      <c r="E2442" s="10"/>
      <c r="F2442" s="10"/>
    </row>
    <row r="2443" spans="4:6" x14ac:dyDescent="0.2">
      <c r="D2443" s="9"/>
      <c r="E2443" s="10"/>
      <c r="F2443" s="10"/>
    </row>
    <row r="2444" spans="4:6" x14ac:dyDescent="0.2">
      <c r="D2444" s="9"/>
      <c r="E2444" s="10"/>
      <c r="F2444" s="10"/>
    </row>
    <row r="2445" spans="4:6" x14ac:dyDescent="0.2">
      <c r="D2445" s="9"/>
      <c r="E2445" s="10"/>
      <c r="F2445" s="10"/>
    </row>
    <row r="2446" spans="4:6" x14ac:dyDescent="0.2">
      <c r="D2446" s="9"/>
      <c r="E2446" s="10"/>
      <c r="F2446" s="10"/>
    </row>
    <row r="2447" spans="4:6" x14ac:dyDescent="0.2">
      <c r="D2447" s="9"/>
      <c r="E2447" s="10"/>
      <c r="F2447" s="10"/>
    </row>
    <row r="2448" spans="4:6" x14ac:dyDescent="0.2">
      <c r="D2448" s="9"/>
      <c r="E2448" s="10"/>
      <c r="F2448" s="10"/>
    </row>
    <row r="2449" spans="4:6" x14ac:dyDescent="0.2">
      <c r="D2449" s="9"/>
      <c r="E2449" s="10"/>
      <c r="F2449" s="10"/>
    </row>
    <row r="2450" spans="4:6" x14ac:dyDescent="0.2">
      <c r="D2450" s="9"/>
      <c r="E2450" s="10"/>
      <c r="F2450" s="10"/>
    </row>
    <row r="2451" spans="4:6" x14ac:dyDescent="0.2">
      <c r="D2451" s="9"/>
      <c r="E2451" s="10"/>
      <c r="F2451" s="10"/>
    </row>
    <row r="2452" spans="4:6" x14ac:dyDescent="0.2">
      <c r="D2452" s="9"/>
      <c r="E2452" s="10"/>
      <c r="F2452" s="10"/>
    </row>
    <row r="2453" spans="4:6" x14ac:dyDescent="0.2">
      <c r="D2453" s="9"/>
      <c r="E2453" s="10"/>
      <c r="F2453" s="10"/>
    </row>
    <row r="2454" spans="4:6" x14ac:dyDescent="0.2">
      <c r="D2454" s="9"/>
      <c r="E2454" s="10"/>
      <c r="F2454" s="10"/>
    </row>
    <row r="2455" spans="4:6" x14ac:dyDescent="0.2">
      <c r="D2455" s="9"/>
      <c r="E2455" s="10"/>
      <c r="F2455" s="10"/>
    </row>
    <row r="2456" spans="4:6" x14ac:dyDescent="0.2">
      <c r="D2456" s="9"/>
      <c r="E2456" s="10"/>
      <c r="F2456" s="10"/>
    </row>
    <row r="2457" spans="4:6" x14ac:dyDescent="0.2">
      <c r="D2457" s="9"/>
      <c r="E2457" s="10"/>
      <c r="F2457" s="10"/>
    </row>
    <row r="2458" spans="4:6" x14ac:dyDescent="0.2">
      <c r="D2458" s="9"/>
      <c r="E2458" s="10"/>
      <c r="F2458" s="10"/>
    </row>
    <row r="2459" spans="4:6" x14ac:dyDescent="0.2">
      <c r="D2459" s="9"/>
      <c r="E2459" s="10"/>
      <c r="F2459" s="10"/>
    </row>
    <row r="2460" spans="4:6" x14ac:dyDescent="0.2">
      <c r="D2460" s="9"/>
      <c r="E2460" s="10"/>
      <c r="F2460" s="10"/>
    </row>
    <row r="2461" spans="4:6" x14ac:dyDescent="0.2">
      <c r="D2461" s="9"/>
      <c r="E2461" s="10"/>
      <c r="F2461" s="10"/>
    </row>
    <row r="2462" spans="4:6" x14ac:dyDescent="0.2">
      <c r="D2462" s="9"/>
      <c r="E2462" s="10"/>
      <c r="F2462" s="10"/>
    </row>
    <row r="2463" spans="4:6" x14ac:dyDescent="0.2">
      <c r="D2463" s="9"/>
      <c r="E2463" s="10"/>
      <c r="F2463" s="10"/>
    </row>
    <row r="2464" spans="4:6" x14ac:dyDescent="0.2">
      <c r="D2464" s="9"/>
      <c r="E2464" s="10"/>
      <c r="F2464" s="10"/>
    </row>
    <row r="2465" spans="4:6" x14ac:dyDescent="0.2">
      <c r="D2465" s="9"/>
      <c r="E2465" s="10"/>
      <c r="F2465" s="10"/>
    </row>
    <row r="2466" spans="4:6" x14ac:dyDescent="0.2">
      <c r="D2466" s="9"/>
      <c r="E2466" s="10"/>
      <c r="F2466" s="10"/>
    </row>
    <row r="2467" spans="4:6" x14ac:dyDescent="0.2">
      <c r="D2467" s="9"/>
      <c r="E2467" s="10"/>
      <c r="F2467" s="10"/>
    </row>
    <row r="2468" spans="4:6" x14ac:dyDescent="0.2">
      <c r="D2468" s="9"/>
      <c r="E2468" s="10"/>
      <c r="F2468" s="10"/>
    </row>
    <row r="2469" spans="4:6" x14ac:dyDescent="0.2">
      <c r="D2469" s="9"/>
      <c r="E2469" s="10"/>
      <c r="F2469" s="10"/>
    </row>
    <row r="2470" spans="4:6" x14ac:dyDescent="0.2">
      <c r="D2470" s="9"/>
      <c r="E2470" s="10"/>
      <c r="F2470" s="10"/>
    </row>
    <row r="2471" spans="4:6" x14ac:dyDescent="0.2">
      <c r="D2471" s="9"/>
      <c r="E2471" s="10"/>
      <c r="F2471" s="10"/>
    </row>
    <row r="2472" spans="4:6" x14ac:dyDescent="0.2">
      <c r="D2472" s="9"/>
      <c r="E2472" s="10"/>
      <c r="F2472" s="10"/>
    </row>
    <row r="2473" spans="4:6" x14ac:dyDescent="0.2">
      <c r="D2473" s="9"/>
      <c r="E2473" s="10"/>
      <c r="F2473" s="10"/>
    </row>
    <row r="2474" spans="4:6" x14ac:dyDescent="0.2">
      <c r="D2474" s="9"/>
      <c r="E2474" s="10"/>
      <c r="F2474" s="10"/>
    </row>
    <row r="2475" spans="4:6" x14ac:dyDescent="0.2">
      <c r="D2475" s="9"/>
      <c r="E2475" s="10"/>
      <c r="F2475" s="10"/>
    </row>
    <row r="2476" spans="4:6" x14ac:dyDescent="0.2">
      <c r="D2476" s="9"/>
      <c r="E2476" s="10"/>
      <c r="F2476" s="10"/>
    </row>
    <row r="2477" spans="4:6" x14ac:dyDescent="0.2">
      <c r="D2477" s="9"/>
      <c r="E2477" s="10"/>
      <c r="F2477" s="10"/>
    </row>
    <row r="2478" spans="4:6" x14ac:dyDescent="0.2">
      <c r="D2478" s="9"/>
      <c r="E2478" s="10"/>
      <c r="F2478" s="10"/>
    </row>
    <row r="2479" spans="4:6" x14ac:dyDescent="0.2">
      <c r="D2479" s="9"/>
      <c r="E2479" s="10"/>
      <c r="F2479" s="10"/>
    </row>
    <row r="2480" spans="4:6" x14ac:dyDescent="0.2">
      <c r="D2480" s="9"/>
      <c r="E2480" s="10"/>
      <c r="F2480" s="10"/>
    </row>
    <row r="2481" spans="4:6" x14ac:dyDescent="0.2">
      <c r="D2481" s="9"/>
      <c r="E2481" s="10"/>
      <c r="F2481" s="10"/>
    </row>
    <row r="2482" spans="4:6" x14ac:dyDescent="0.2">
      <c r="D2482" s="9"/>
      <c r="E2482" s="10"/>
      <c r="F2482" s="10"/>
    </row>
    <row r="2483" spans="4:6" x14ac:dyDescent="0.2">
      <c r="D2483" s="9"/>
      <c r="E2483" s="10"/>
      <c r="F2483" s="10"/>
    </row>
    <row r="2484" spans="4:6" x14ac:dyDescent="0.2">
      <c r="D2484" s="9"/>
      <c r="E2484" s="10"/>
      <c r="F2484" s="10"/>
    </row>
    <row r="2485" spans="4:6" x14ac:dyDescent="0.2">
      <c r="D2485" s="9"/>
      <c r="E2485" s="10"/>
      <c r="F2485" s="10"/>
    </row>
    <row r="2486" spans="4:6" x14ac:dyDescent="0.2">
      <c r="D2486" s="9"/>
      <c r="E2486" s="10"/>
      <c r="F2486" s="10"/>
    </row>
    <row r="2487" spans="4:6" x14ac:dyDescent="0.2">
      <c r="D2487" s="9"/>
      <c r="E2487" s="10"/>
      <c r="F2487" s="10"/>
    </row>
    <row r="2488" spans="4:6" x14ac:dyDescent="0.2">
      <c r="D2488" s="9"/>
      <c r="E2488" s="10"/>
      <c r="F2488" s="10"/>
    </row>
    <row r="2489" spans="4:6" x14ac:dyDescent="0.2">
      <c r="D2489" s="9"/>
      <c r="E2489" s="10"/>
      <c r="F2489" s="10"/>
    </row>
    <row r="2490" spans="4:6" x14ac:dyDescent="0.2">
      <c r="D2490" s="9"/>
      <c r="E2490" s="10"/>
      <c r="F2490" s="10"/>
    </row>
    <row r="2491" spans="4:6" x14ac:dyDescent="0.2">
      <c r="D2491" s="9"/>
      <c r="E2491" s="10"/>
      <c r="F2491" s="10"/>
    </row>
    <row r="2492" spans="4:6" x14ac:dyDescent="0.2">
      <c r="D2492" s="9"/>
      <c r="E2492" s="10"/>
      <c r="F2492" s="10"/>
    </row>
    <row r="2493" spans="4:6" x14ac:dyDescent="0.2">
      <c r="D2493" s="9"/>
      <c r="E2493" s="10"/>
      <c r="F2493" s="10"/>
    </row>
    <row r="2494" spans="4:6" x14ac:dyDescent="0.2">
      <c r="D2494" s="9"/>
      <c r="E2494" s="10"/>
      <c r="F2494" s="10"/>
    </row>
    <row r="2495" spans="4:6" x14ac:dyDescent="0.2">
      <c r="D2495" s="9"/>
      <c r="E2495" s="10"/>
      <c r="F2495" s="10"/>
    </row>
    <row r="2496" spans="4:6" x14ac:dyDescent="0.2">
      <c r="D2496" s="9"/>
      <c r="E2496" s="10"/>
      <c r="F2496" s="10"/>
    </row>
    <row r="2497" spans="4:9" x14ac:dyDescent="0.2">
      <c r="D2497" s="9"/>
      <c r="E2497" s="10"/>
      <c r="F2497" s="10"/>
    </row>
    <row r="2498" spans="4:9" x14ac:dyDescent="0.2">
      <c r="D2498" s="9"/>
      <c r="E2498" s="10"/>
      <c r="F2498" s="10"/>
    </row>
    <row r="2499" spans="4:9" x14ac:dyDescent="0.2">
      <c r="D2499" s="9"/>
      <c r="E2499" s="10"/>
      <c r="F2499" s="10"/>
    </row>
    <row r="2500" spans="4:9" x14ac:dyDescent="0.2">
      <c r="D2500" s="9"/>
      <c r="E2500" s="10"/>
      <c r="F2500" s="10"/>
    </row>
    <row r="2501" spans="4:9" x14ac:dyDescent="0.2">
      <c r="D2501" s="9"/>
      <c r="E2501" s="10"/>
      <c r="F2501" s="10"/>
    </row>
    <row r="2502" spans="4:9" x14ac:dyDescent="0.2">
      <c r="D2502" s="9"/>
      <c r="E2502" s="10"/>
      <c r="F2502" s="10"/>
    </row>
    <row r="2503" spans="4:9" x14ac:dyDescent="0.2">
      <c r="D2503" s="9"/>
      <c r="E2503" s="10"/>
      <c r="F2503" s="10"/>
    </row>
    <row r="2504" spans="4:9" x14ac:dyDescent="0.2">
      <c r="D2504" s="9"/>
      <c r="E2504" s="10"/>
      <c r="F2504" s="10"/>
    </row>
    <row r="2505" spans="4:9" x14ac:dyDescent="0.2">
      <c r="D2505" s="9"/>
      <c r="E2505" s="10"/>
      <c r="F2505" s="10"/>
    </row>
    <row r="2506" spans="4:9" x14ac:dyDescent="0.2">
      <c r="D2506" s="9"/>
      <c r="E2506" s="10"/>
      <c r="F2506" s="10"/>
    </row>
    <row r="2507" spans="4:9" x14ac:dyDescent="0.2">
      <c r="D2507" s="9"/>
      <c r="E2507" s="10"/>
      <c r="F2507" s="10"/>
    </row>
    <row r="2508" spans="4:9" x14ac:dyDescent="0.2">
      <c r="D2508" s="9"/>
      <c r="E2508" s="10"/>
      <c r="F2508" s="10"/>
      <c r="G2508" s="10"/>
      <c r="H2508" s="10"/>
      <c r="I2508" s="10"/>
    </row>
    <row r="2509" spans="4:9" x14ac:dyDescent="0.2">
      <c r="D2509" s="9"/>
      <c r="E2509" s="10"/>
      <c r="F2509" s="10"/>
      <c r="G2509" s="10"/>
      <c r="H2509" s="10"/>
      <c r="I2509" s="10"/>
    </row>
    <row r="2510" spans="4:9" x14ac:dyDescent="0.2">
      <c r="D2510" s="9"/>
      <c r="E2510" s="10"/>
      <c r="F2510" s="10"/>
      <c r="G2510" s="10"/>
      <c r="H2510" s="10"/>
      <c r="I2510" s="10"/>
    </row>
    <row r="2511" spans="4:9" x14ac:dyDescent="0.2">
      <c r="D2511" s="9"/>
      <c r="E2511" s="10"/>
      <c r="F2511" s="10"/>
      <c r="G2511" s="10"/>
      <c r="H2511" s="10"/>
      <c r="I2511" s="10"/>
    </row>
    <row r="2512" spans="4:9" x14ac:dyDescent="0.2">
      <c r="D2512" s="9"/>
      <c r="E2512" s="10"/>
      <c r="F2512" s="10"/>
      <c r="G2512" s="10"/>
      <c r="H2512" s="10"/>
      <c r="I2512" s="10"/>
    </row>
    <row r="2513" spans="4:9" x14ac:dyDescent="0.2">
      <c r="D2513" s="9"/>
      <c r="E2513" s="10"/>
      <c r="F2513" s="10"/>
      <c r="G2513" s="10"/>
      <c r="H2513" s="10"/>
      <c r="I2513" s="10"/>
    </row>
    <row r="2514" spans="4:9" x14ac:dyDescent="0.2">
      <c r="D2514" s="9"/>
      <c r="E2514" s="10"/>
      <c r="F2514" s="10"/>
      <c r="G2514" s="10"/>
      <c r="H2514" s="10"/>
      <c r="I2514" s="10"/>
    </row>
    <row r="2515" spans="4:9" x14ac:dyDescent="0.2">
      <c r="D2515" s="9"/>
      <c r="E2515" s="10"/>
      <c r="F2515" s="10"/>
      <c r="G2515" s="10"/>
      <c r="H2515" s="10"/>
      <c r="I2515" s="10"/>
    </row>
    <row r="2516" spans="4:9" x14ac:dyDescent="0.2">
      <c r="D2516" s="9"/>
      <c r="E2516" s="10"/>
      <c r="F2516" s="10"/>
      <c r="G2516" s="10"/>
      <c r="H2516" s="10"/>
      <c r="I2516" s="10"/>
    </row>
    <row r="2517" spans="4:9" x14ac:dyDescent="0.2">
      <c r="D2517" s="9"/>
      <c r="E2517" s="10"/>
      <c r="F2517" s="10"/>
      <c r="G2517" s="10"/>
      <c r="H2517" s="10"/>
      <c r="I2517" s="10"/>
    </row>
    <row r="2518" spans="4:9" x14ac:dyDescent="0.2">
      <c r="D2518" s="9"/>
      <c r="E2518" s="10"/>
      <c r="F2518" s="10"/>
      <c r="G2518" s="10"/>
      <c r="H2518" s="10"/>
      <c r="I2518" s="10"/>
    </row>
    <row r="2519" spans="4:9" x14ac:dyDescent="0.2">
      <c r="D2519" s="9"/>
      <c r="E2519" s="10"/>
      <c r="F2519" s="10"/>
      <c r="G2519" s="10"/>
      <c r="H2519" s="10"/>
      <c r="I2519" s="10"/>
    </row>
    <row r="2520" spans="4:9" x14ac:dyDescent="0.2">
      <c r="D2520" s="9"/>
      <c r="E2520" s="10"/>
      <c r="F2520" s="10"/>
      <c r="G2520" s="10"/>
      <c r="H2520" s="10"/>
      <c r="I2520" s="10"/>
    </row>
    <row r="2521" spans="4:9" x14ac:dyDescent="0.2">
      <c r="D2521" s="9"/>
      <c r="E2521" s="10"/>
      <c r="F2521" s="10"/>
      <c r="G2521" s="10"/>
      <c r="H2521" s="10"/>
      <c r="I2521" s="10"/>
    </row>
    <row r="2522" spans="4:9" x14ac:dyDescent="0.2">
      <c r="D2522" s="9"/>
      <c r="E2522" s="10"/>
      <c r="F2522" s="10"/>
      <c r="G2522" s="10"/>
      <c r="H2522" s="10"/>
      <c r="I2522" s="10"/>
    </row>
    <row r="2523" spans="4:9" x14ac:dyDescent="0.2">
      <c r="D2523" s="9"/>
      <c r="E2523" s="10"/>
      <c r="F2523" s="10"/>
      <c r="G2523" s="10"/>
      <c r="H2523" s="10"/>
      <c r="I2523" s="10"/>
    </row>
    <row r="2524" spans="4:9" x14ac:dyDescent="0.2">
      <c r="D2524" s="9"/>
      <c r="E2524" s="10"/>
      <c r="F2524" s="10"/>
      <c r="G2524" s="10"/>
      <c r="H2524" s="10"/>
      <c r="I2524" s="10"/>
    </row>
    <row r="2525" spans="4:9" x14ac:dyDescent="0.2">
      <c r="D2525" s="9"/>
      <c r="E2525" s="10"/>
      <c r="F2525" s="10"/>
      <c r="G2525" s="10"/>
      <c r="H2525" s="10"/>
      <c r="I2525" s="10"/>
    </row>
    <row r="2526" spans="4:9" x14ac:dyDescent="0.2">
      <c r="D2526" s="9"/>
      <c r="E2526" s="10"/>
      <c r="F2526" s="10"/>
      <c r="G2526" s="10"/>
      <c r="H2526" s="10"/>
      <c r="I2526" s="10"/>
    </row>
    <row r="2527" spans="4:9" x14ac:dyDescent="0.2">
      <c r="D2527" s="9"/>
      <c r="E2527" s="10"/>
      <c r="F2527" s="10"/>
      <c r="G2527" s="10"/>
      <c r="H2527" s="10"/>
      <c r="I2527" s="10"/>
    </row>
    <row r="2528" spans="4:9" x14ac:dyDescent="0.2">
      <c r="D2528" s="9"/>
      <c r="E2528" s="10"/>
      <c r="F2528" s="10"/>
      <c r="G2528" s="10"/>
      <c r="H2528" s="10"/>
      <c r="I2528" s="10"/>
    </row>
    <row r="2529" spans="4:9" x14ac:dyDescent="0.2">
      <c r="D2529" s="9"/>
      <c r="E2529" s="10"/>
      <c r="F2529" s="10"/>
      <c r="G2529" s="10"/>
      <c r="H2529" s="10"/>
      <c r="I2529" s="10"/>
    </row>
    <row r="2530" spans="4:9" x14ac:dyDescent="0.2">
      <c r="D2530" s="9"/>
      <c r="E2530" s="10"/>
      <c r="F2530" s="10"/>
      <c r="G2530" s="10"/>
      <c r="H2530" s="10"/>
      <c r="I2530" s="10"/>
    </row>
    <row r="2531" spans="4:9" x14ac:dyDescent="0.2">
      <c r="D2531" s="9"/>
      <c r="E2531" s="10"/>
      <c r="F2531" s="10"/>
      <c r="G2531" s="10"/>
      <c r="H2531" s="10"/>
      <c r="I2531" s="10"/>
    </row>
    <row r="2532" spans="4:9" x14ac:dyDescent="0.2">
      <c r="D2532" s="9"/>
      <c r="E2532" s="10"/>
      <c r="F2532" s="10"/>
      <c r="G2532" s="10"/>
      <c r="H2532" s="10"/>
      <c r="I2532" s="10"/>
    </row>
    <row r="2533" spans="4:9" x14ac:dyDescent="0.2">
      <c r="D2533" s="9"/>
      <c r="E2533" s="10"/>
      <c r="F2533" s="10"/>
      <c r="G2533" s="10"/>
      <c r="H2533" s="10"/>
      <c r="I2533" s="10"/>
    </row>
    <row r="2534" spans="4:9" x14ac:dyDescent="0.2">
      <c r="D2534" s="9"/>
      <c r="E2534" s="10"/>
      <c r="F2534" s="10"/>
      <c r="G2534" s="10"/>
      <c r="H2534" s="10"/>
      <c r="I2534" s="10"/>
    </row>
    <row r="2535" spans="4:9" x14ac:dyDescent="0.2">
      <c r="D2535" s="9"/>
      <c r="E2535" s="10"/>
      <c r="F2535" s="10"/>
      <c r="G2535" s="10"/>
      <c r="H2535" s="10"/>
      <c r="I2535" s="10"/>
    </row>
    <row r="2536" spans="4:9" x14ac:dyDescent="0.2">
      <c r="D2536" s="9"/>
      <c r="E2536" s="10"/>
      <c r="F2536" s="10"/>
      <c r="G2536" s="10"/>
      <c r="H2536" s="10"/>
      <c r="I2536" s="10"/>
    </row>
    <row r="2537" spans="4:9" x14ac:dyDescent="0.2">
      <c r="D2537" s="9"/>
      <c r="E2537" s="10"/>
      <c r="F2537" s="10"/>
      <c r="G2537" s="10"/>
      <c r="H2537" s="10"/>
      <c r="I2537" s="10"/>
    </row>
    <row r="2538" spans="4:9" x14ac:dyDescent="0.2">
      <c r="D2538" s="9"/>
      <c r="E2538" s="10"/>
      <c r="F2538" s="10"/>
      <c r="G2538" s="10"/>
      <c r="H2538" s="10"/>
      <c r="I2538" s="10"/>
    </row>
    <row r="2539" spans="4:9" x14ac:dyDescent="0.2">
      <c r="D2539" s="9"/>
      <c r="E2539" s="10"/>
      <c r="F2539" s="10"/>
      <c r="G2539" s="10"/>
      <c r="H2539" s="10"/>
      <c r="I2539" s="10"/>
    </row>
    <row r="2540" spans="4:9" x14ac:dyDescent="0.2">
      <c r="D2540" s="9"/>
      <c r="E2540" s="10"/>
      <c r="F2540" s="10"/>
      <c r="G2540" s="10"/>
      <c r="H2540" s="10"/>
      <c r="I2540" s="10"/>
    </row>
    <row r="2541" spans="4:9" x14ac:dyDescent="0.2">
      <c r="D2541" s="9"/>
      <c r="E2541" s="10"/>
      <c r="F2541" s="10"/>
      <c r="G2541" s="10"/>
      <c r="H2541" s="10"/>
      <c r="I2541" s="10"/>
    </row>
    <row r="2542" spans="4:9" x14ac:dyDescent="0.2">
      <c r="D2542" s="9"/>
      <c r="E2542" s="10"/>
      <c r="F2542" s="10"/>
      <c r="G2542" s="10"/>
      <c r="H2542" s="10"/>
      <c r="I2542" s="10"/>
    </row>
    <row r="2543" spans="4:9" x14ac:dyDescent="0.2">
      <c r="D2543" s="9"/>
      <c r="E2543" s="10"/>
      <c r="F2543" s="10"/>
      <c r="G2543" s="10"/>
      <c r="H2543" s="10"/>
      <c r="I2543" s="10"/>
    </row>
    <row r="2544" spans="4:9" x14ac:dyDescent="0.2">
      <c r="D2544" s="9"/>
      <c r="E2544" s="10"/>
      <c r="F2544" s="10"/>
      <c r="G2544" s="10"/>
      <c r="H2544" s="10"/>
      <c r="I2544" s="10"/>
    </row>
    <row r="2545" spans="4:9" x14ac:dyDescent="0.2">
      <c r="D2545" s="9"/>
      <c r="E2545" s="10"/>
      <c r="F2545" s="10"/>
      <c r="G2545" s="10"/>
      <c r="H2545" s="10"/>
      <c r="I2545" s="10"/>
    </row>
    <row r="2546" spans="4:9" x14ac:dyDescent="0.2">
      <c r="D2546" s="9"/>
      <c r="E2546" s="10"/>
      <c r="F2546" s="10"/>
      <c r="G2546" s="10"/>
      <c r="H2546" s="10"/>
      <c r="I2546" s="10"/>
    </row>
    <row r="2547" spans="4:9" x14ac:dyDescent="0.2">
      <c r="D2547" s="9"/>
      <c r="E2547" s="10"/>
      <c r="F2547" s="10"/>
      <c r="G2547" s="10"/>
      <c r="H2547" s="10"/>
      <c r="I2547" s="10"/>
    </row>
    <row r="2548" spans="4:9" x14ac:dyDescent="0.2">
      <c r="D2548" s="9"/>
      <c r="E2548" s="10"/>
      <c r="F2548" s="10"/>
      <c r="G2548" s="10"/>
      <c r="H2548" s="10"/>
      <c r="I2548" s="10"/>
    </row>
    <row r="2549" spans="4:9" x14ac:dyDescent="0.2">
      <c r="D2549" s="9"/>
      <c r="E2549" s="10"/>
      <c r="F2549" s="10"/>
      <c r="G2549" s="10"/>
      <c r="H2549" s="10"/>
      <c r="I2549" s="10"/>
    </row>
    <row r="2550" spans="4:9" x14ac:dyDescent="0.2">
      <c r="D2550" s="9"/>
      <c r="E2550" s="10"/>
      <c r="F2550" s="10"/>
      <c r="G2550" s="10"/>
      <c r="H2550" s="10"/>
      <c r="I2550" s="10"/>
    </row>
    <row r="2551" spans="4:9" x14ac:dyDescent="0.2">
      <c r="D2551" s="9"/>
      <c r="E2551" s="10"/>
      <c r="F2551" s="10"/>
      <c r="G2551" s="10"/>
      <c r="H2551" s="10"/>
      <c r="I2551" s="10"/>
    </row>
    <row r="2552" spans="4:9" x14ac:dyDescent="0.2">
      <c r="D2552" s="9"/>
      <c r="E2552" s="10"/>
      <c r="F2552" s="10"/>
      <c r="G2552" s="10"/>
      <c r="H2552" s="10"/>
      <c r="I2552" s="10"/>
    </row>
    <row r="2553" spans="4:9" x14ac:dyDescent="0.2">
      <c r="D2553" s="9"/>
      <c r="E2553" s="10"/>
      <c r="F2553" s="10"/>
      <c r="G2553" s="10"/>
      <c r="H2553" s="10"/>
      <c r="I2553" s="10"/>
    </row>
    <row r="2554" spans="4:9" x14ac:dyDescent="0.2">
      <c r="D2554" s="9"/>
      <c r="E2554" s="10"/>
      <c r="F2554" s="10"/>
      <c r="G2554" s="10"/>
      <c r="H2554" s="10"/>
      <c r="I2554" s="10"/>
    </row>
    <row r="2555" spans="4:9" x14ac:dyDescent="0.2">
      <c r="D2555" s="9"/>
      <c r="E2555" s="10"/>
      <c r="F2555" s="10"/>
      <c r="G2555" s="10"/>
      <c r="H2555" s="10"/>
      <c r="I2555" s="10"/>
    </row>
    <row r="2556" spans="4:9" x14ac:dyDescent="0.2">
      <c r="D2556" s="9"/>
      <c r="E2556" s="10"/>
      <c r="F2556" s="10"/>
      <c r="G2556" s="10"/>
      <c r="H2556" s="10"/>
      <c r="I2556" s="10"/>
    </row>
    <row r="2557" spans="4:9" x14ac:dyDescent="0.2">
      <c r="D2557" s="9"/>
      <c r="E2557" s="10"/>
      <c r="F2557" s="10"/>
      <c r="G2557" s="10"/>
      <c r="H2557" s="10"/>
      <c r="I2557" s="10"/>
    </row>
    <row r="2558" spans="4:9" x14ac:dyDescent="0.2">
      <c r="D2558" s="9"/>
      <c r="E2558" s="10"/>
      <c r="F2558" s="10"/>
      <c r="G2558" s="10"/>
      <c r="H2558" s="10"/>
      <c r="I2558" s="10"/>
    </row>
    <row r="2559" spans="4:9" x14ac:dyDescent="0.2">
      <c r="D2559" s="9"/>
      <c r="E2559" s="10"/>
      <c r="F2559" s="10"/>
      <c r="G2559" s="10"/>
      <c r="H2559" s="10"/>
      <c r="I2559" s="10"/>
    </row>
    <row r="2560" spans="4:9" x14ac:dyDescent="0.2">
      <c r="D2560" s="9"/>
      <c r="E2560" s="10"/>
      <c r="F2560" s="10"/>
      <c r="G2560" s="10"/>
      <c r="H2560" s="10"/>
      <c r="I2560" s="10"/>
    </row>
    <row r="2561" spans="4:9" x14ac:dyDescent="0.2">
      <c r="D2561" s="9"/>
      <c r="E2561" s="10"/>
      <c r="F2561" s="10"/>
      <c r="G2561" s="10"/>
      <c r="H2561" s="10"/>
      <c r="I2561" s="10"/>
    </row>
    <row r="2562" spans="4:9" x14ac:dyDescent="0.2">
      <c r="D2562" s="9"/>
      <c r="E2562" s="10"/>
      <c r="F2562" s="10"/>
      <c r="G2562" s="10"/>
      <c r="H2562" s="10"/>
      <c r="I2562" s="10"/>
    </row>
    <row r="2563" spans="4:9" x14ac:dyDescent="0.2">
      <c r="D2563" s="9"/>
      <c r="E2563" s="10"/>
      <c r="F2563" s="10"/>
      <c r="G2563" s="10"/>
      <c r="H2563" s="10"/>
      <c r="I2563" s="10"/>
    </row>
    <row r="2564" spans="4:9" x14ac:dyDescent="0.2">
      <c r="D2564" s="9"/>
      <c r="E2564" s="10"/>
      <c r="F2564" s="10"/>
      <c r="G2564" s="10"/>
      <c r="H2564" s="10"/>
      <c r="I2564" s="10"/>
    </row>
    <row r="2565" spans="4:9" x14ac:dyDescent="0.2">
      <c r="D2565" s="9"/>
      <c r="E2565" s="10"/>
      <c r="F2565" s="10"/>
      <c r="G2565" s="10"/>
      <c r="H2565" s="10"/>
      <c r="I2565" s="10"/>
    </row>
    <row r="2566" spans="4:9" x14ac:dyDescent="0.2">
      <c r="D2566" s="9"/>
      <c r="E2566" s="10"/>
      <c r="F2566" s="10"/>
      <c r="G2566" s="10"/>
      <c r="H2566" s="10"/>
      <c r="I2566" s="10"/>
    </row>
    <row r="2567" spans="4:9" x14ac:dyDescent="0.2">
      <c r="D2567" s="9"/>
      <c r="E2567" s="10"/>
      <c r="F2567" s="10"/>
      <c r="G2567" s="10"/>
      <c r="H2567" s="10"/>
      <c r="I2567" s="10"/>
    </row>
    <row r="2568" spans="4:9" x14ac:dyDescent="0.2">
      <c r="D2568" s="9"/>
      <c r="E2568" s="10"/>
      <c r="F2568" s="10"/>
      <c r="G2568" s="10"/>
      <c r="H2568" s="10"/>
      <c r="I2568" s="10"/>
    </row>
    <row r="2569" spans="4:9" x14ac:dyDescent="0.2">
      <c r="D2569" s="9"/>
      <c r="E2569" s="10"/>
      <c r="F2569" s="10"/>
      <c r="G2569" s="10"/>
      <c r="H2569" s="10"/>
      <c r="I2569" s="10"/>
    </row>
    <row r="2570" spans="4:9" x14ac:dyDescent="0.2">
      <c r="D2570" s="9"/>
      <c r="E2570" s="10"/>
      <c r="F2570" s="10"/>
      <c r="G2570" s="10"/>
      <c r="H2570" s="10"/>
      <c r="I2570" s="10"/>
    </row>
    <row r="2571" spans="4:9" x14ac:dyDescent="0.2">
      <c r="D2571" s="9"/>
      <c r="E2571" s="10"/>
      <c r="F2571" s="10"/>
      <c r="G2571" s="10"/>
      <c r="H2571" s="10"/>
      <c r="I2571" s="10"/>
    </row>
    <row r="2572" spans="4:9" x14ac:dyDescent="0.2">
      <c r="D2572" s="9"/>
      <c r="E2572" s="10"/>
      <c r="F2572" s="10"/>
    </row>
    <row r="2573" spans="4:9" x14ac:dyDescent="0.2">
      <c r="D2573" s="9"/>
      <c r="E2573" s="10"/>
      <c r="F2573" s="10"/>
    </row>
    <row r="2574" spans="4:9" x14ac:dyDescent="0.2">
      <c r="D2574" s="9"/>
      <c r="E2574" s="10"/>
      <c r="F2574" s="10"/>
    </row>
    <row r="2575" spans="4:9" x14ac:dyDescent="0.2">
      <c r="D2575" s="9"/>
      <c r="E2575" s="10"/>
      <c r="F2575" s="10"/>
    </row>
    <row r="2576" spans="4:9" x14ac:dyDescent="0.2">
      <c r="D2576" s="9"/>
      <c r="E2576" s="10"/>
      <c r="F2576" s="10"/>
    </row>
    <row r="2577" spans="4:6" x14ac:dyDescent="0.2">
      <c r="D2577" s="9"/>
      <c r="E2577" s="10"/>
      <c r="F2577" s="10"/>
    </row>
    <row r="2578" spans="4:6" x14ac:dyDescent="0.2">
      <c r="D2578" s="9"/>
      <c r="E2578" s="10"/>
      <c r="F2578" s="10"/>
    </row>
    <row r="2579" spans="4:6" x14ac:dyDescent="0.2">
      <c r="D2579" s="9"/>
      <c r="E2579" s="10"/>
      <c r="F2579" s="10"/>
    </row>
    <row r="2580" spans="4:6" x14ac:dyDescent="0.2">
      <c r="D2580" s="9"/>
      <c r="E2580" s="10"/>
      <c r="F2580" s="10"/>
    </row>
    <row r="2581" spans="4:6" x14ac:dyDescent="0.2">
      <c r="D2581" s="9"/>
      <c r="E2581" s="10"/>
      <c r="F2581" s="10"/>
    </row>
    <row r="2582" spans="4:6" x14ac:dyDescent="0.2">
      <c r="D2582" s="9"/>
      <c r="E2582" s="10"/>
      <c r="F2582" s="10"/>
    </row>
    <row r="2583" spans="4:6" x14ac:dyDescent="0.2">
      <c r="D2583" s="9"/>
      <c r="E2583" s="10"/>
      <c r="F2583" s="10"/>
    </row>
    <row r="2584" spans="4:6" x14ac:dyDescent="0.2">
      <c r="D2584" s="9"/>
      <c r="E2584" s="10"/>
      <c r="F2584" s="10"/>
    </row>
    <row r="2585" spans="4:6" x14ac:dyDescent="0.2">
      <c r="D2585" s="9"/>
      <c r="E2585" s="10"/>
      <c r="F2585" s="10"/>
    </row>
    <row r="2586" spans="4:6" x14ac:dyDescent="0.2">
      <c r="D2586" s="9"/>
      <c r="E2586" s="10"/>
      <c r="F2586" s="10"/>
    </row>
    <row r="2587" spans="4:6" x14ac:dyDescent="0.2">
      <c r="D2587" s="9"/>
      <c r="E2587" s="10"/>
      <c r="F2587" s="10"/>
    </row>
    <row r="2588" spans="4:6" x14ac:dyDescent="0.2">
      <c r="D2588" s="9"/>
      <c r="E2588" s="10"/>
      <c r="F2588" s="10"/>
    </row>
    <row r="2589" spans="4:6" x14ac:dyDescent="0.2">
      <c r="D2589" s="9"/>
      <c r="E2589" s="10"/>
      <c r="F2589" s="10"/>
    </row>
    <row r="2590" spans="4:6" x14ac:dyDescent="0.2">
      <c r="D2590" s="9"/>
      <c r="E2590" s="10"/>
      <c r="F2590" s="10"/>
    </row>
    <row r="2591" spans="4:6" x14ac:dyDescent="0.2">
      <c r="D2591" s="9"/>
      <c r="E2591" s="10"/>
      <c r="F2591" s="10"/>
    </row>
    <row r="2592" spans="4:6" x14ac:dyDescent="0.2">
      <c r="D2592" s="9"/>
      <c r="E2592" s="10"/>
      <c r="F2592" s="10"/>
    </row>
    <row r="2593" spans="4:6" x14ac:dyDescent="0.2">
      <c r="D2593" s="9"/>
      <c r="E2593" s="10"/>
      <c r="F2593" s="10"/>
    </row>
    <row r="2594" spans="4:6" x14ac:dyDescent="0.2">
      <c r="D2594" s="9"/>
      <c r="E2594" s="10"/>
      <c r="F2594" s="10"/>
    </row>
    <row r="2595" spans="4:6" x14ac:dyDescent="0.2">
      <c r="D2595" s="9"/>
      <c r="E2595" s="10"/>
      <c r="F2595" s="10"/>
    </row>
    <row r="2596" spans="4:6" x14ac:dyDescent="0.2">
      <c r="D2596" s="9"/>
      <c r="E2596" s="10"/>
      <c r="F2596" s="10"/>
    </row>
    <row r="2597" spans="4:6" x14ac:dyDescent="0.2">
      <c r="D2597" s="9"/>
      <c r="E2597" s="10"/>
      <c r="F2597" s="10"/>
    </row>
    <row r="2598" spans="4:6" x14ac:dyDescent="0.2">
      <c r="D2598" s="9"/>
      <c r="E2598" s="10"/>
      <c r="F2598" s="10"/>
    </row>
    <row r="2599" spans="4:6" x14ac:dyDescent="0.2">
      <c r="D2599" s="9"/>
      <c r="E2599" s="10"/>
      <c r="F2599" s="10"/>
    </row>
    <row r="2600" spans="4:6" x14ac:dyDescent="0.2">
      <c r="D2600" s="9"/>
      <c r="E2600" s="10"/>
      <c r="F2600" s="10"/>
    </row>
    <row r="2601" spans="4:6" x14ac:dyDescent="0.2">
      <c r="D2601" s="9"/>
      <c r="E2601" s="10"/>
      <c r="F2601" s="10"/>
    </row>
    <row r="2602" spans="4:6" x14ac:dyDescent="0.2">
      <c r="D2602" s="9"/>
      <c r="E2602" s="10"/>
      <c r="F2602" s="10"/>
    </row>
    <row r="2603" spans="4:6" x14ac:dyDescent="0.2">
      <c r="D2603" s="9"/>
      <c r="E2603" s="10"/>
      <c r="F2603" s="10"/>
    </row>
    <row r="2604" spans="4:6" x14ac:dyDescent="0.2">
      <c r="D2604" s="9"/>
      <c r="E2604" s="10"/>
      <c r="F2604" s="10"/>
    </row>
    <row r="2605" spans="4:6" x14ac:dyDescent="0.2">
      <c r="D2605" s="9"/>
      <c r="E2605" s="10"/>
      <c r="F2605" s="10"/>
    </row>
    <row r="2606" spans="4:6" x14ac:dyDescent="0.2">
      <c r="D2606" s="9"/>
      <c r="E2606" s="10"/>
      <c r="F2606" s="10"/>
    </row>
    <row r="2607" spans="4:6" x14ac:dyDescent="0.2">
      <c r="D2607" s="9"/>
      <c r="E2607" s="10"/>
      <c r="F2607" s="10"/>
    </row>
    <row r="2608" spans="4:6" x14ac:dyDescent="0.2">
      <c r="D2608" s="9"/>
      <c r="E2608" s="10"/>
      <c r="F2608" s="10"/>
    </row>
    <row r="2609" spans="4:6" x14ac:dyDescent="0.2">
      <c r="D2609" s="9"/>
      <c r="E2609" s="10"/>
      <c r="F2609" s="10"/>
    </row>
    <row r="2610" spans="4:6" x14ac:dyDescent="0.2">
      <c r="D2610" s="9"/>
      <c r="E2610" s="10"/>
      <c r="F2610" s="10"/>
    </row>
    <row r="2611" spans="4:6" x14ac:dyDescent="0.2">
      <c r="D2611" s="9"/>
      <c r="E2611" s="10"/>
      <c r="F2611" s="10"/>
    </row>
    <row r="2612" spans="4:6" x14ac:dyDescent="0.2">
      <c r="D2612" s="9"/>
      <c r="E2612" s="10"/>
      <c r="F2612" s="10"/>
    </row>
    <row r="2613" spans="4:6" x14ac:dyDescent="0.2">
      <c r="D2613" s="9"/>
      <c r="E2613" s="10"/>
      <c r="F2613" s="10"/>
    </row>
    <row r="2614" spans="4:6" x14ac:dyDescent="0.2">
      <c r="D2614" s="9"/>
      <c r="E2614" s="10"/>
      <c r="F2614" s="10"/>
    </row>
    <row r="2615" spans="4:6" x14ac:dyDescent="0.2">
      <c r="D2615" s="9"/>
      <c r="E2615" s="10"/>
      <c r="F2615" s="10"/>
    </row>
    <row r="2616" spans="4:6" x14ac:dyDescent="0.2">
      <c r="D2616" s="9"/>
      <c r="E2616" s="10"/>
      <c r="F2616" s="10"/>
    </row>
    <row r="2617" spans="4:6" x14ac:dyDescent="0.2">
      <c r="D2617" s="9"/>
      <c r="E2617" s="10"/>
      <c r="F2617" s="10"/>
    </row>
    <row r="2618" spans="4:6" x14ac:dyDescent="0.2">
      <c r="D2618" s="9"/>
      <c r="E2618" s="10"/>
      <c r="F2618" s="10"/>
    </row>
    <row r="2619" spans="4:6" x14ac:dyDescent="0.2">
      <c r="D2619" s="9"/>
      <c r="E2619" s="10"/>
      <c r="F2619" s="10"/>
    </row>
    <row r="2620" spans="4:6" x14ac:dyDescent="0.2">
      <c r="D2620" s="9"/>
      <c r="E2620" s="10"/>
      <c r="F2620" s="10"/>
    </row>
    <row r="2621" spans="4:6" x14ac:dyDescent="0.2">
      <c r="D2621" s="9"/>
      <c r="E2621" s="10"/>
      <c r="F2621" s="10"/>
    </row>
    <row r="2622" spans="4:6" x14ac:dyDescent="0.2">
      <c r="D2622" s="9"/>
      <c r="E2622" s="10"/>
      <c r="F2622" s="10"/>
    </row>
    <row r="2623" spans="4:6" x14ac:dyDescent="0.2">
      <c r="D2623" s="9"/>
      <c r="E2623" s="10"/>
      <c r="F2623" s="10"/>
    </row>
    <row r="2624" spans="4:6" x14ac:dyDescent="0.2">
      <c r="D2624" s="9"/>
      <c r="E2624" s="10"/>
      <c r="F2624" s="10"/>
    </row>
    <row r="2625" spans="4:6" x14ac:dyDescent="0.2">
      <c r="D2625" s="9"/>
      <c r="E2625" s="10"/>
      <c r="F2625" s="10"/>
    </row>
    <row r="2626" spans="4:6" x14ac:dyDescent="0.2">
      <c r="D2626" s="9"/>
      <c r="E2626" s="10"/>
      <c r="F2626" s="10"/>
    </row>
    <row r="2627" spans="4:6" x14ac:dyDescent="0.2">
      <c r="D2627" s="9"/>
      <c r="E2627" s="10"/>
      <c r="F2627" s="10"/>
    </row>
    <row r="2628" spans="4:6" x14ac:dyDescent="0.2">
      <c r="D2628" s="9"/>
      <c r="E2628" s="10"/>
      <c r="F2628" s="10"/>
    </row>
    <row r="2629" spans="4:6" x14ac:dyDescent="0.2">
      <c r="D2629" s="9"/>
      <c r="E2629" s="10"/>
      <c r="F2629" s="10"/>
    </row>
    <row r="2630" spans="4:6" x14ac:dyDescent="0.2">
      <c r="D2630" s="9"/>
      <c r="E2630" s="10"/>
      <c r="F2630" s="10"/>
    </row>
    <row r="2631" spans="4:6" x14ac:dyDescent="0.2">
      <c r="D2631" s="9"/>
      <c r="E2631" s="10"/>
      <c r="F2631" s="10"/>
    </row>
    <row r="2632" spans="4:6" x14ac:dyDescent="0.2">
      <c r="D2632" s="9"/>
      <c r="E2632" s="10"/>
      <c r="F2632" s="10"/>
    </row>
    <row r="2633" spans="4:6" x14ac:dyDescent="0.2">
      <c r="D2633" s="9"/>
      <c r="E2633" s="10"/>
      <c r="F2633" s="10"/>
    </row>
    <row r="2634" spans="4:6" x14ac:dyDescent="0.2">
      <c r="D2634" s="9"/>
      <c r="E2634" s="10"/>
      <c r="F2634" s="10"/>
    </row>
    <row r="2635" spans="4:6" x14ac:dyDescent="0.2">
      <c r="D2635" s="9"/>
      <c r="E2635" s="10"/>
      <c r="F2635" s="10"/>
    </row>
    <row r="2636" spans="4:6" x14ac:dyDescent="0.2">
      <c r="D2636" s="9"/>
      <c r="E2636" s="10"/>
      <c r="F2636" s="10"/>
    </row>
    <row r="2637" spans="4:6" x14ac:dyDescent="0.2">
      <c r="D2637" s="9"/>
      <c r="E2637" s="10"/>
      <c r="F2637" s="10"/>
    </row>
    <row r="2638" spans="4:6" x14ac:dyDescent="0.2">
      <c r="D2638" s="9"/>
      <c r="E2638" s="10"/>
      <c r="F2638" s="10"/>
    </row>
    <row r="2639" spans="4:6" x14ac:dyDescent="0.2">
      <c r="D2639" s="9"/>
      <c r="E2639" s="10"/>
      <c r="F2639" s="10"/>
    </row>
    <row r="2640" spans="4:6" x14ac:dyDescent="0.2">
      <c r="D2640" s="9"/>
      <c r="E2640" s="10"/>
      <c r="F2640" s="10"/>
    </row>
    <row r="2641" spans="4:6" x14ac:dyDescent="0.2">
      <c r="D2641" s="9"/>
      <c r="E2641" s="10"/>
      <c r="F2641" s="10"/>
    </row>
    <row r="2642" spans="4:6" x14ac:dyDescent="0.2">
      <c r="D2642" s="9"/>
      <c r="E2642" s="10"/>
      <c r="F2642" s="10"/>
    </row>
    <row r="2643" spans="4:6" x14ac:dyDescent="0.2">
      <c r="D2643" s="9"/>
      <c r="E2643" s="10"/>
      <c r="F2643" s="10"/>
    </row>
    <row r="2644" spans="4:6" x14ac:dyDescent="0.2">
      <c r="D2644" s="9"/>
      <c r="E2644" s="10"/>
      <c r="F2644" s="10"/>
    </row>
    <row r="2645" spans="4:6" x14ac:dyDescent="0.2">
      <c r="D2645" s="9"/>
      <c r="E2645" s="10"/>
      <c r="F2645" s="10"/>
    </row>
    <row r="2646" spans="4:6" x14ac:dyDescent="0.2">
      <c r="D2646" s="9"/>
      <c r="E2646" s="10"/>
      <c r="F2646" s="10"/>
    </row>
    <row r="2647" spans="4:6" x14ac:dyDescent="0.2">
      <c r="D2647" s="9"/>
      <c r="E2647" s="10"/>
      <c r="F2647" s="10"/>
    </row>
    <row r="2648" spans="4:6" x14ac:dyDescent="0.2">
      <c r="D2648" s="9"/>
      <c r="E2648" s="10"/>
      <c r="F2648" s="10"/>
    </row>
    <row r="2649" spans="4:6" x14ac:dyDescent="0.2">
      <c r="D2649" s="9"/>
      <c r="E2649" s="10"/>
      <c r="F2649" s="10"/>
    </row>
    <row r="2650" spans="4:6" x14ac:dyDescent="0.2">
      <c r="D2650" s="9"/>
      <c r="E2650" s="10"/>
      <c r="F2650" s="10"/>
    </row>
    <row r="2651" spans="4:6" x14ac:dyDescent="0.2">
      <c r="D2651" s="9"/>
      <c r="E2651" s="10"/>
      <c r="F2651" s="10"/>
    </row>
    <row r="2652" spans="4:6" x14ac:dyDescent="0.2">
      <c r="D2652" s="9"/>
      <c r="E2652" s="10"/>
      <c r="F2652" s="10"/>
    </row>
    <row r="2653" spans="4:6" x14ac:dyDescent="0.2">
      <c r="D2653" s="9"/>
      <c r="E2653" s="10"/>
      <c r="F2653" s="10"/>
    </row>
    <row r="2654" spans="4:6" x14ac:dyDescent="0.2">
      <c r="D2654" s="9"/>
      <c r="E2654" s="10"/>
      <c r="F2654" s="10"/>
    </row>
    <row r="2655" spans="4:6" x14ac:dyDescent="0.2">
      <c r="D2655" s="9"/>
      <c r="E2655" s="10"/>
      <c r="F2655" s="10"/>
    </row>
    <row r="2656" spans="4:6" x14ac:dyDescent="0.2">
      <c r="D2656" s="9"/>
      <c r="E2656" s="10"/>
      <c r="F2656" s="10"/>
    </row>
    <row r="2657" spans="4:6" x14ac:dyDescent="0.2">
      <c r="D2657" s="9"/>
      <c r="E2657" s="10"/>
      <c r="F2657" s="10"/>
    </row>
    <row r="2658" spans="4:6" x14ac:dyDescent="0.2">
      <c r="D2658" s="9"/>
      <c r="E2658" s="10"/>
      <c r="F2658" s="10"/>
    </row>
    <row r="2659" spans="4:6" x14ac:dyDescent="0.2">
      <c r="D2659" s="9"/>
      <c r="E2659" s="10"/>
      <c r="F2659" s="10"/>
    </row>
    <row r="2660" spans="4:6" x14ac:dyDescent="0.2">
      <c r="D2660" s="9"/>
      <c r="E2660" s="10"/>
      <c r="F2660" s="10"/>
    </row>
    <row r="2661" spans="4:6" x14ac:dyDescent="0.2">
      <c r="D2661" s="9"/>
      <c r="E2661" s="10"/>
      <c r="F2661" s="10"/>
    </row>
    <row r="2662" spans="4:6" x14ac:dyDescent="0.2">
      <c r="D2662" s="9"/>
      <c r="E2662" s="10"/>
      <c r="F2662" s="10"/>
    </row>
    <row r="2663" spans="4:6" x14ac:dyDescent="0.2">
      <c r="D2663" s="9"/>
      <c r="E2663" s="10"/>
      <c r="F2663" s="10"/>
    </row>
    <row r="2664" spans="4:6" x14ac:dyDescent="0.2">
      <c r="D2664" s="9"/>
      <c r="E2664" s="10"/>
      <c r="F2664" s="10"/>
    </row>
    <row r="2665" spans="4:6" x14ac:dyDescent="0.2">
      <c r="D2665" s="9"/>
      <c r="E2665" s="10"/>
      <c r="F2665" s="10"/>
    </row>
    <row r="2666" spans="4:6" x14ac:dyDescent="0.2">
      <c r="D2666" s="9"/>
      <c r="E2666" s="10"/>
      <c r="F2666" s="10"/>
    </row>
    <row r="2667" spans="4:6" x14ac:dyDescent="0.2">
      <c r="D2667" s="9"/>
      <c r="E2667" s="10"/>
      <c r="F2667" s="10"/>
    </row>
    <row r="2668" spans="4:6" x14ac:dyDescent="0.2">
      <c r="D2668" s="9"/>
      <c r="E2668" s="10"/>
      <c r="F2668" s="10"/>
    </row>
    <row r="2669" spans="4:6" x14ac:dyDescent="0.2">
      <c r="D2669" s="9"/>
      <c r="E2669" s="10"/>
      <c r="F2669" s="10"/>
    </row>
    <row r="2670" spans="4:6" x14ac:dyDescent="0.2">
      <c r="D2670" s="9"/>
      <c r="E2670" s="10"/>
      <c r="F2670" s="10"/>
    </row>
    <row r="2671" spans="4:6" x14ac:dyDescent="0.2">
      <c r="D2671" s="9"/>
      <c r="E2671" s="10"/>
      <c r="F2671" s="10"/>
    </row>
    <row r="2672" spans="4:6" x14ac:dyDescent="0.2">
      <c r="D2672" s="9"/>
      <c r="E2672" s="10"/>
      <c r="F2672" s="10"/>
    </row>
    <row r="2673" spans="4:6" x14ac:dyDescent="0.2">
      <c r="D2673" s="9"/>
      <c r="E2673" s="10"/>
      <c r="F2673" s="10"/>
    </row>
    <row r="2674" spans="4:6" x14ac:dyDescent="0.2">
      <c r="D2674" s="9"/>
      <c r="E2674" s="10"/>
      <c r="F2674" s="10"/>
    </row>
    <row r="2675" spans="4:6" x14ac:dyDescent="0.2">
      <c r="D2675" s="9"/>
      <c r="E2675" s="10"/>
      <c r="F2675" s="10"/>
    </row>
    <row r="2676" spans="4:6" x14ac:dyDescent="0.2">
      <c r="D2676" s="9"/>
      <c r="E2676" s="10"/>
      <c r="F2676" s="10"/>
    </row>
    <row r="2677" spans="4:6" x14ac:dyDescent="0.2">
      <c r="D2677" s="9"/>
      <c r="E2677" s="10"/>
      <c r="F2677" s="10"/>
    </row>
    <row r="2678" spans="4:6" x14ac:dyDescent="0.2">
      <c r="D2678" s="9"/>
      <c r="E2678" s="10"/>
      <c r="F2678" s="10"/>
    </row>
    <row r="2679" spans="4:6" x14ac:dyDescent="0.2">
      <c r="D2679" s="9"/>
      <c r="E2679" s="10"/>
      <c r="F2679" s="10"/>
    </row>
    <row r="2680" spans="4:6" x14ac:dyDescent="0.2">
      <c r="D2680" s="9"/>
      <c r="E2680" s="10"/>
      <c r="F2680" s="10"/>
    </row>
    <row r="2681" spans="4:6" x14ac:dyDescent="0.2">
      <c r="D2681" s="9"/>
      <c r="E2681" s="10"/>
      <c r="F2681" s="10"/>
    </row>
    <row r="2682" spans="4:6" x14ac:dyDescent="0.2">
      <c r="D2682" s="9"/>
      <c r="E2682" s="10"/>
      <c r="F2682" s="10"/>
    </row>
    <row r="2683" spans="4:6" x14ac:dyDescent="0.2">
      <c r="D2683" s="9"/>
      <c r="E2683" s="10"/>
      <c r="F2683" s="10"/>
    </row>
    <row r="2684" spans="4:6" x14ac:dyDescent="0.2">
      <c r="D2684" s="9"/>
      <c r="E2684" s="10"/>
      <c r="F2684" s="10"/>
    </row>
    <row r="2685" spans="4:6" x14ac:dyDescent="0.2">
      <c r="D2685" s="9"/>
      <c r="E2685" s="10"/>
      <c r="F2685" s="10"/>
    </row>
    <row r="2686" spans="4:6" x14ac:dyDescent="0.2">
      <c r="D2686" s="9"/>
      <c r="E2686" s="10"/>
      <c r="F2686" s="10"/>
    </row>
    <row r="2687" spans="4:6" x14ac:dyDescent="0.2">
      <c r="D2687" s="9"/>
      <c r="E2687" s="10"/>
      <c r="F2687" s="10"/>
    </row>
    <row r="2688" spans="4:6" x14ac:dyDescent="0.2">
      <c r="D2688" s="9"/>
      <c r="E2688" s="10"/>
      <c r="F2688" s="10"/>
    </row>
    <row r="2689" spans="4:6" x14ac:dyDescent="0.2">
      <c r="D2689" s="9"/>
      <c r="E2689" s="10"/>
      <c r="F2689" s="10"/>
    </row>
    <row r="2690" spans="4:6" x14ac:dyDescent="0.2">
      <c r="D2690" s="9"/>
      <c r="E2690" s="10"/>
      <c r="F2690" s="10"/>
    </row>
    <row r="2691" spans="4:6" x14ac:dyDescent="0.2">
      <c r="D2691" s="9"/>
      <c r="E2691" s="10"/>
      <c r="F2691" s="10"/>
    </row>
    <row r="2692" spans="4:6" x14ac:dyDescent="0.2">
      <c r="D2692" s="9"/>
      <c r="E2692" s="10"/>
      <c r="F2692" s="10"/>
    </row>
    <row r="2693" spans="4:6" x14ac:dyDescent="0.2">
      <c r="D2693" s="9"/>
      <c r="E2693" s="10"/>
      <c r="F2693" s="10"/>
    </row>
    <row r="2694" spans="4:6" x14ac:dyDescent="0.2">
      <c r="D2694" s="9"/>
      <c r="E2694" s="10"/>
      <c r="F2694" s="10"/>
    </row>
    <row r="2695" spans="4:6" x14ac:dyDescent="0.2">
      <c r="D2695" s="9"/>
      <c r="E2695" s="10"/>
      <c r="F2695" s="10"/>
    </row>
    <row r="2696" spans="4:6" x14ac:dyDescent="0.2">
      <c r="D2696" s="9"/>
      <c r="E2696" s="10"/>
      <c r="F2696" s="10"/>
    </row>
    <row r="2697" spans="4:6" x14ac:dyDescent="0.2">
      <c r="D2697" s="9"/>
      <c r="E2697" s="10"/>
      <c r="F2697" s="10"/>
    </row>
    <row r="2698" spans="4:6" x14ac:dyDescent="0.2">
      <c r="D2698" s="9"/>
      <c r="E2698" s="10"/>
      <c r="F2698" s="10"/>
    </row>
    <row r="2699" spans="4:6" x14ac:dyDescent="0.2">
      <c r="D2699" s="9"/>
      <c r="E2699" s="10"/>
      <c r="F2699" s="10"/>
    </row>
    <row r="2700" spans="4:6" x14ac:dyDescent="0.2">
      <c r="D2700" s="9"/>
      <c r="E2700" s="10"/>
      <c r="F2700" s="10"/>
    </row>
    <row r="2701" spans="4:6" x14ac:dyDescent="0.2">
      <c r="D2701" s="9"/>
      <c r="E2701" s="10"/>
      <c r="F2701" s="10"/>
    </row>
    <row r="2702" spans="4:6" x14ac:dyDescent="0.2">
      <c r="D2702" s="9"/>
      <c r="E2702" s="10"/>
      <c r="F2702" s="10"/>
    </row>
    <row r="2703" spans="4:6" x14ac:dyDescent="0.2">
      <c r="D2703" s="9"/>
      <c r="E2703" s="10"/>
      <c r="F2703" s="10"/>
    </row>
    <row r="2704" spans="4:6" x14ac:dyDescent="0.2">
      <c r="D2704" s="9"/>
      <c r="E2704" s="10"/>
      <c r="F2704" s="10"/>
    </row>
    <row r="2705" spans="4:6" x14ac:dyDescent="0.2">
      <c r="D2705" s="9"/>
      <c r="E2705" s="10"/>
      <c r="F2705" s="10"/>
    </row>
    <row r="2706" spans="4:6" x14ac:dyDescent="0.2">
      <c r="D2706" s="9"/>
      <c r="E2706" s="10"/>
      <c r="F2706" s="10"/>
    </row>
    <row r="2707" spans="4:6" x14ac:dyDescent="0.2">
      <c r="D2707" s="9"/>
      <c r="E2707" s="10"/>
      <c r="F2707" s="10"/>
    </row>
    <row r="2708" spans="4:6" x14ac:dyDescent="0.2">
      <c r="D2708" s="9"/>
      <c r="E2708" s="10"/>
      <c r="F2708" s="10"/>
    </row>
    <row r="2709" spans="4:6" x14ac:dyDescent="0.2">
      <c r="D2709" s="9"/>
      <c r="E2709" s="10"/>
      <c r="F2709" s="10"/>
    </row>
    <row r="2710" spans="4:6" x14ac:dyDescent="0.2">
      <c r="D2710" s="9"/>
      <c r="E2710" s="10"/>
      <c r="F2710" s="10"/>
    </row>
    <row r="2711" spans="4:6" x14ac:dyDescent="0.2">
      <c r="D2711" s="9"/>
      <c r="E2711" s="10"/>
      <c r="F2711" s="10"/>
    </row>
    <row r="2712" spans="4:6" x14ac:dyDescent="0.2">
      <c r="D2712" s="9"/>
      <c r="E2712" s="10"/>
      <c r="F2712" s="10"/>
    </row>
    <row r="2713" spans="4:6" x14ac:dyDescent="0.2">
      <c r="D2713" s="9"/>
      <c r="E2713" s="10"/>
      <c r="F2713" s="10"/>
    </row>
    <row r="2714" spans="4:6" x14ac:dyDescent="0.2">
      <c r="D2714" s="9"/>
      <c r="E2714" s="10"/>
      <c r="F2714" s="10"/>
    </row>
    <row r="2715" spans="4:6" x14ac:dyDescent="0.2">
      <c r="D2715" s="9"/>
      <c r="E2715" s="10"/>
      <c r="F2715" s="10"/>
    </row>
    <row r="2716" spans="4:6" x14ac:dyDescent="0.2">
      <c r="D2716" s="9"/>
      <c r="E2716" s="10"/>
      <c r="F2716" s="10"/>
    </row>
    <row r="2717" spans="4:6" x14ac:dyDescent="0.2">
      <c r="D2717" s="9"/>
      <c r="E2717" s="10"/>
      <c r="F2717" s="10"/>
    </row>
    <row r="2718" spans="4:6" x14ac:dyDescent="0.2">
      <c r="D2718" s="9"/>
      <c r="E2718" s="10"/>
      <c r="F2718" s="10"/>
    </row>
    <row r="2719" spans="4:6" x14ac:dyDescent="0.2">
      <c r="D2719" s="9"/>
      <c r="E2719" s="10"/>
      <c r="F2719" s="10"/>
    </row>
    <row r="2720" spans="4:6" x14ac:dyDescent="0.2">
      <c r="D2720" s="9"/>
      <c r="E2720" s="10"/>
      <c r="F2720" s="10"/>
    </row>
    <row r="2721" spans="4:6" x14ac:dyDescent="0.2">
      <c r="D2721" s="9"/>
      <c r="E2721" s="10"/>
      <c r="F2721" s="10"/>
    </row>
    <row r="2722" spans="4:6" x14ac:dyDescent="0.2">
      <c r="D2722" s="9"/>
      <c r="E2722" s="10"/>
      <c r="F2722" s="10"/>
    </row>
    <row r="2723" spans="4:6" x14ac:dyDescent="0.2">
      <c r="D2723" s="9"/>
      <c r="E2723" s="10"/>
      <c r="F2723" s="10"/>
    </row>
    <row r="2724" spans="4:6" x14ac:dyDescent="0.2">
      <c r="D2724" s="9"/>
      <c r="E2724" s="10"/>
      <c r="F2724" s="10"/>
    </row>
    <row r="2725" spans="4:6" x14ac:dyDescent="0.2">
      <c r="D2725" s="9"/>
      <c r="E2725" s="10"/>
      <c r="F2725" s="10"/>
    </row>
    <row r="2726" spans="4:6" x14ac:dyDescent="0.2">
      <c r="D2726" s="9"/>
      <c r="E2726" s="10"/>
      <c r="F2726" s="10"/>
    </row>
    <row r="2727" spans="4:6" x14ac:dyDescent="0.2">
      <c r="D2727" s="9"/>
      <c r="E2727" s="10"/>
      <c r="F2727" s="10"/>
    </row>
    <row r="2728" spans="4:6" x14ac:dyDescent="0.2">
      <c r="D2728" s="9"/>
      <c r="E2728" s="10"/>
      <c r="F2728" s="10"/>
    </row>
    <row r="2729" spans="4:6" x14ac:dyDescent="0.2">
      <c r="D2729" s="9"/>
      <c r="E2729" s="10"/>
      <c r="F2729" s="10"/>
    </row>
    <row r="2730" spans="4:6" x14ac:dyDescent="0.2">
      <c r="D2730" s="9"/>
      <c r="E2730" s="10"/>
      <c r="F2730" s="10"/>
    </row>
    <row r="2731" spans="4:6" x14ac:dyDescent="0.2">
      <c r="D2731" s="9"/>
      <c r="E2731" s="10"/>
      <c r="F2731" s="10"/>
    </row>
    <row r="2732" spans="4:6" x14ac:dyDescent="0.2">
      <c r="D2732" s="9"/>
      <c r="E2732" s="10"/>
      <c r="F2732" s="10"/>
    </row>
    <row r="2733" spans="4:6" x14ac:dyDescent="0.2">
      <c r="D2733" s="9"/>
      <c r="E2733" s="10"/>
      <c r="F2733" s="10"/>
    </row>
    <row r="2734" spans="4:6" x14ac:dyDescent="0.2">
      <c r="D2734" s="9"/>
      <c r="E2734" s="10"/>
      <c r="F2734" s="10"/>
    </row>
    <row r="2735" spans="4:6" x14ac:dyDescent="0.2">
      <c r="D2735" s="9"/>
      <c r="E2735" s="10"/>
      <c r="F2735" s="10"/>
    </row>
    <row r="2736" spans="4:6" x14ac:dyDescent="0.2">
      <c r="D2736" s="9"/>
      <c r="E2736" s="10"/>
      <c r="F2736" s="10"/>
    </row>
    <row r="2737" spans="4:6" x14ac:dyDescent="0.2">
      <c r="D2737" s="9"/>
      <c r="E2737" s="10"/>
      <c r="F2737" s="10"/>
    </row>
    <row r="2738" spans="4:6" x14ac:dyDescent="0.2">
      <c r="D2738" s="9"/>
      <c r="E2738" s="10"/>
      <c r="F2738" s="10"/>
    </row>
    <row r="2739" spans="4:6" x14ac:dyDescent="0.2">
      <c r="D2739" s="9"/>
      <c r="E2739" s="10"/>
      <c r="F2739" s="10"/>
    </row>
    <row r="2740" spans="4:6" x14ac:dyDescent="0.2">
      <c r="D2740" s="9"/>
      <c r="E2740" s="10"/>
      <c r="F2740" s="10"/>
    </row>
    <row r="2741" spans="4:6" x14ac:dyDescent="0.2">
      <c r="D2741" s="9"/>
      <c r="E2741" s="10"/>
      <c r="F2741" s="10"/>
    </row>
    <row r="2742" spans="4:6" x14ac:dyDescent="0.2">
      <c r="D2742" s="9"/>
      <c r="E2742" s="10"/>
      <c r="F2742" s="10"/>
    </row>
    <row r="2743" spans="4:6" x14ac:dyDescent="0.2">
      <c r="D2743" s="9"/>
      <c r="E2743" s="10"/>
      <c r="F2743" s="10"/>
    </row>
    <row r="2744" spans="4:6" x14ac:dyDescent="0.2">
      <c r="D2744" s="9"/>
      <c r="E2744" s="10"/>
      <c r="F2744" s="10"/>
    </row>
    <row r="2745" spans="4:6" x14ac:dyDescent="0.2">
      <c r="D2745" s="9"/>
      <c r="E2745" s="10"/>
      <c r="F2745" s="10"/>
    </row>
    <row r="2746" spans="4:6" x14ac:dyDescent="0.2">
      <c r="D2746" s="9"/>
      <c r="E2746" s="10"/>
      <c r="F2746" s="10"/>
    </row>
    <row r="2747" spans="4:6" x14ac:dyDescent="0.2">
      <c r="D2747" s="9"/>
      <c r="E2747" s="10"/>
      <c r="F2747" s="10"/>
    </row>
    <row r="2748" spans="4:6" x14ac:dyDescent="0.2">
      <c r="D2748" s="9"/>
      <c r="E2748" s="10"/>
      <c r="F2748" s="10"/>
    </row>
    <row r="2749" spans="4:6" x14ac:dyDescent="0.2">
      <c r="D2749" s="9"/>
      <c r="E2749" s="10"/>
      <c r="F2749" s="10"/>
    </row>
    <row r="2750" spans="4:6" x14ac:dyDescent="0.2">
      <c r="D2750" s="9"/>
      <c r="E2750" s="10"/>
      <c r="F2750" s="10"/>
    </row>
    <row r="2751" spans="4:6" x14ac:dyDescent="0.2">
      <c r="D2751" s="9"/>
      <c r="E2751" s="10"/>
      <c r="F2751" s="10"/>
    </row>
    <row r="2752" spans="4:6" x14ac:dyDescent="0.2">
      <c r="D2752" s="9"/>
      <c r="E2752" s="10"/>
      <c r="F2752" s="10"/>
    </row>
    <row r="2753" spans="4:6" x14ac:dyDescent="0.2">
      <c r="D2753" s="9"/>
      <c r="E2753" s="10"/>
      <c r="F2753" s="10"/>
    </row>
    <row r="2754" spans="4:6" x14ac:dyDescent="0.2">
      <c r="D2754" s="9"/>
      <c r="E2754" s="10"/>
      <c r="F2754" s="10"/>
    </row>
    <row r="2755" spans="4:6" x14ac:dyDescent="0.2">
      <c r="D2755" s="9"/>
      <c r="E2755" s="10"/>
      <c r="F2755" s="10"/>
    </row>
    <row r="2756" spans="4:6" x14ac:dyDescent="0.2">
      <c r="D2756" s="9"/>
      <c r="E2756" s="10"/>
      <c r="F2756" s="10"/>
    </row>
    <row r="2757" spans="4:6" x14ac:dyDescent="0.2">
      <c r="D2757" s="9"/>
      <c r="E2757" s="10"/>
      <c r="F2757" s="10"/>
    </row>
    <row r="2758" spans="4:6" x14ac:dyDescent="0.2">
      <c r="D2758" s="9"/>
      <c r="E2758" s="10"/>
      <c r="F2758" s="10"/>
    </row>
    <row r="2759" spans="4:6" x14ac:dyDescent="0.2">
      <c r="D2759" s="9"/>
      <c r="E2759" s="10"/>
      <c r="F2759" s="10"/>
    </row>
    <row r="2760" spans="4:6" x14ac:dyDescent="0.2">
      <c r="D2760" s="9"/>
      <c r="E2760" s="10"/>
      <c r="F2760" s="10"/>
    </row>
    <row r="2761" spans="4:6" x14ac:dyDescent="0.2">
      <c r="D2761" s="9"/>
      <c r="E2761" s="10"/>
      <c r="F2761" s="10"/>
    </row>
    <row r="2762" spans="4:6" x14ac:dyDescent="0.2">
      <c r="D2762" s="9"/>
      <c r="E2762" s="10"/>
      <c r="F2762" s="10"/>
    </row>
    <row r="2763" spans="4:6" x14ac:dyDescent="0.2">
      <c r="D2763" s="9"/>
      <c r="E2763" s="10"/>
      <c r="F2763" s="10"/>
    </row>
    <row r="2764" spans="4:6" x14ac:dyDescent="0.2">
      <c r="D2764" s="9"/>
      <c r="E2764" s="10"/>
      <c r="F2764" s="10"/>
    </row>
    <row r="2765" spans="4:6" x14ac:dyDescent="0.2">
      <c r="D2765" s="9"/>
      <c r="E2765" s="10"/>
      <c r="F2765" s="10"/>
    </row>
    <row r="2766" spans="4:6" x14ac:dyDescent="0.2">
      <c r="D2766" s="9"/>
      <c r="E2766" s="10"/>
      <c r="F2766" s="10"/>
    </row>
    <row r="2767" spans="4:6" x14ac:dyDescent="0.2">
      <c r="D2767" s="9"/>
      <c r="E2767" s="10"/>
      <c r="F2767" s="10"/>
    </row>
    <row r="2768" spans="4:6" x14ac:dyDescent="0.2">
      <c r="D2768" s="9"/>
      <c r="E2768" s="10"/>
      <c r="F2768" s="10"/>
    </row>
    <row r="2769" spans="4:6" x14ac:dyDescent="0.2">
      <c r="D2769" s="9"/>
      <c r="E2769" s="10"/>
      <c r="F2769" s="10"/>
    </row>
    <row r="2770" spans="4:6" x14ac:dyDescent="0.2">
      <c r="D2770" s="9"/>
      <c r="E2770" s="10"/>
      <c r="F2770" s="10"/>
    </row>
    <row r="2771" spans="4:6" x14ac:dyDescent="0.2">
      <c r="D2771" s="9"/>
      <c r="E2771" s="10"/>
      <c r="F2771" s="10"/>
    </row>
    <row r="2772" spans="4:6" x14ac:dyDescent="0.2">
      <c r="D2772" s="9"/>
      <c r="E2772" s="10"/>
      <c r="F2772" s="10"/>
    </row>
    <row r="2773" spans="4:6" x14ac:dyDescent="0.2">
      <c r="D2773" s="9"/>
      <c r="E2773" s="10"/>
      <c r="F2773" s="10"/>
    </row>
    <row r="2774" spans="4:6" x14ac:dyDescent="0.2">
      <c r="D2774" s="9"/>
      <c r="E2774" s="10"/>
      <c r="F2774" s="10"/>
    </row>
    <row r="2775" spans="4:6" x14ac:dyDescent="0.2">
      <c r="D2775" s="9"/>
      <c r="E2775" s="10"/>
      <c r="F2775" s="10"/>
    </row>
    <row r="2776" spans="4:6" x14ac:dyDescent="0.2">
      <c r="D2776" s="9"/>
      <c r="E2776" s="10"/>
      <c r="F2776" s="10"/>
    </row>
    <row r="2777" spans="4:6" x14ac:dyDescent="0.2">
      <c r="D2777" s="9"/>
      <c r="E2777" s="10"/>
      <c r="F2777" s="10"/>
    </row>
    <row r="2778" spans="4:6" x14ac:dyDescent="0.2">
      <c r="D2778" s="9"/>
      <c r="E2778" s="10"/>
      <c r="F2778" s="10"/>
    </row>
    <row r="2779" spans="4:6" x14ac:dyDescent="0.2">
      <c r="D2779" s="9"/>
      <c r="E2779" s="10"/>
      <c r="F2779" s="10"/>
    </row>
    <row r="2780" spans="4:6" x14ac:dyDescent="0.2">
      <c r="D2780" s="9"/>
      <c r="E2780" s="10"/>
      <c r="F2780" s="10"/>
    </row>
    <row r="2781" spans="4:6" x14ac:dyDescent="0.2">
      <c r="D2781" s="9"/>
      <c r="E2781" s="10"/>
      <c r="F2781" s="10"/>
    </row>
    <row r="2782" spans="4:6" x14ac:dyDescent="0.2">
      <c r="D2782" s="9"/>
      <c r="E2782" s="10"/>
      <c r="F2782" s="10"/>
    </row>
    <row r="2783" spans="4:6" x14ac:dyDescent="0.2">
      <c r="D2783" s="9"/>
      <c r="E2783" s="10"/>
      <c r="F2783" s="10"/>
    </row>
    <row r="2784" spans="4:6" x14ac:dyDescent="0.2">
      <c r="D2784" s="9"/>
      <c r="E2784" s="10"/>
      <c r="F2784" s="10"/>
    </row>
    <row r="2785" spans="4:6" x14ac:dyDescent="0.2">
      <c r="D2785" s="9"/>
      <c r="E2785" s="10"/>
      <c r="F2785" s="10"/>
    </row>
    <row r="2786" spans="4:6" x14ac:dyDescent="0.2">
      <c r="D2786" s="9"/>
      <c r="E2786" s="10"/>
      <c r="F2786" s="10"/>
    </row>
    <row r="2787" spans="4:6" x14ac:dyDescent="0.2">
      <c r="D2787" s="9"/>
      <c r="E2787" s="10"/>
      <c r="F2787" s="10"/>
    </row>
    <row r="2788" spans="4:6" x14ac:dyDescent="0.2">
      <c r="D2788" s="9"/>
      <c r="E2788" s="10"/>
      <c r="F2788" s="10"/>
    </row>
    <row r="2789" spans="4:6" x14ac:dyDescent="0.2">
      <c r="D2789" s="9"/>
      <c r="E2789" s="10"/>
      <c r="F2789" s="10"/>
    </row>
    <row r="2790" spans="4:6" x14ac:dyDescent="0.2">
      <c r="D2790" s="9"/>
      <c r="E2790" s="10"/>
      <c r="F2790" s="10"/>
    </row>
    <row r="2791" spans="4:6" x14ac:dyDescent="0.2">
      <c r="D2791" s="9"/>
      <c r="E2791" s="10"/>
      <c r="F2791" s="10"/>
    </row>
    <row r="2792" spans="4:6" x14ac:dyDescent="0.2">
      <c r="D2792" s="9"/>
      <c r="E2792" s="10"/>
      <c r="F2792" s="10"/>
    </row>
    <row r="2793" spans="4:6" x14ac:dyDescent="0.2">
      <c r="D2793" s="9"/>
      <c r="E2793" s="10"/>
      <c r="F2793" s="10"/>
    </row>
    <row r="2794" spans="4:6" x14ac:dyDescent="0.2">
      <c r="D2794" s="9"/>
      <c r="E2794" s="10"/>
      <c r="F2794" s="10"/>
    </row>
    <row r="2795" spans="4:6" x14ac:dyDescent="0.2">
      <c r="D2795" s="9"/>
      <c r="E2795" s="10"/>
      <c r="F2795" s="10"/>
    </row>
    <row r="2796" spans="4:6" x14ac:dyDescent="0.2">
      <c r="D2796" s="9"/>
      <c r="E2796" s="10"/>
      <c r="F2796" s="10"/>
    </row>
    <row r="2797" spans="4:6" x14ac:dyDescent="0.2">
      <c r="D2797" s="9"/>
      <c r="E2797" s="10"/>
      <c r="F2797" s="10"/>
    </row>
    <row r="2798" spans="4:6" x14ac:dyDescent="0.2">
      <c r="D2798" s="9"/>
      <c r="E2798" s="10"/>
      <c r="F2798" s="10"/>
    </row>
    <row r="2799" spans="4:6" x14ac:dyDescent="0.2">
      <c r="D2799" s="9"/>
      <c r="E2799" s="10"/>
      <c r="F2799" s="10"/>
    </row>
    <row r="2800" spans="4:6" x14ac:dyDescent="0.2">
      <c r="D2800" s="9"/>
      <c r="E2800" s="10"/>
      <c r="F2800" s="10"/>
    </row>
    <row r="2801" spans="4:6" x14ac:dyDescent="0.2">
      <c r="D2801" s="9"/>
      <c r="E2801" s="10"/>
      <c r="F2801" s="10"/>
    </row>
    <row r="2802" spans="4:6" x14ac:dyDescent="0.2">
      <c r="D2802" s="9"/>
      <c r="E2802" s="10"/>
      <c r="F2802" s="10"/>
    </row>
    <row r="2803" spans="4:6" x14ac:dyDescent="0.2">
      <c r="D2803" s="9"/>
      <c r="E2803" s="10"/>
      <c r="F2803" s="10"/>
    </row>
    <row r="2804" spans="4:6" x14ac:dyDescent="0.2">
      <c r="D2804" s="9"/>
      <c r="E2804" s="10"/>
      <c r="F2804" s="10"/>
    </row>
    <row r="2805" spans="4:6" x14ac:dyDescent="0.2">
      <c r="D2805" s="9"/>
      <c r="E2805" s="10"/>
      <c r="F2805" s="10"/>
    </row>
    <row r="2806" spans="4:6" x14ac:dyDescent="0.2">
      <c r="D2806" s="9"/>
      <c r="E2806" s="10"/>
      <c r="F2806" s="10"/>
    </row>
    <row r="2807" spans="4:6" x14ac:dyDescent="0.2">
      <c r="D2807" s="9"/>
      <c r="E2807" s="10"/>
      <c r="F2807" s="10"/>
    </row>
    <row r="2808" spans="4:6" x14ac:dyDescent="0.2">
      <c r="D2808" s="9"/>
      <c r="E2808" s="10"/>
      <c r="F2808" s="10"/>
    </row>
    <row r="2809" spans="4:6" x14ac:dyDescent="0.2">
      <c r="D2809" s="9"/>
      <c r="E2809" s="10"/>
      <c r="F2809" s="10"/>
    </row>
    <row r="2810" spans="4:6" x14ac:dyDescent="0.2">
      <c r="D2810" s="9"/>
      <c r="E2810" s="10"/>
      <c r="F2810" s="10"/>
    </row>
    <row r="2811" spans="4:6" x14ac:dyDescent="0.2">
      <c r="D2811" s="9"/>
      <c r="E2811" s="10"/>
      <c r="F2811" s="10"/>
    </row>
    <row r="2812" spans="4:6" x14ac:dyDescent="0.2">
      <c r="D2812" s="9"/>
      <c r="E2812" s="10"/>
      <c r="F2812" s="10"/>
    </row>
    <row r="2813" spans="4:6" x14ac:dyDescent="0.2">
      <c r="D2813" s="9"/>
      <c r="E2813" s="10"/>
      <c r="F2813" s="10"/>
    </row>
    <row r="2814" spans="4:6" x14ac:dyDescent="0.2">
      <c r="D2814" s="9"/>
      <c r="E2814" s="10"/>
      <c r="F2814" s="10"/>
    </row>
    <row r="2815" spans="4:6" x14ac:dyDescent="0.2">
      <c r="D2815" s="9"/>
      <c r="E2815" s="10"/>
      <c r="F2815" s="10"/>
    </row>
    <row r="2816" spans="4:6" x14ac:dyDescent="0.2">
      <c r="D2816" s="9"/>
      <c r="E2816" s="10"/>
      <c r="F2816" s="10"/>
    </row>
    <row r="2817" spans="4:6" x14ac:dyDescent="0.2">
      <c r="D2817" s="9"/>
      <c r="E2817" s="10"/>
      <c r="F2817" s="10"/>
    </row>
    <row r="2818" spans="4:6" x14ac:dyDescent="0.2">
      <c r="D2818" s="9"/>
      <c r="E2818" s="10"/>
      <c r="F2818" s="10"/>
    </row>
    <row r="2819" spans="4:6" x14ac:dyDescent="0.2">
      <c r="D2819" s="9"/>
      <c r="E2819" s="10"/>
      <c r="F2819" s="10"/>
    </row>
    <row r="2820" spans="4:6" x14ac:dyDescent="0.2">
      <c r="D2820" s="9"/>
      <c r="E2820" s="10"/>
      <c r="F2820" s="10"/>
    </row>
    <row r="2821" spans="4:6" x14ac:dyDescent="0.2">
      <c r="D2821" s="9"/>
      <c r="E2821" s="10"/>
      <c r="F2821" s="10"/>
    </row>
    <row r="2822" spans="4:6" x14ac:dyDescent="0.2">
      <c r="D2822" s="9"/>
      <c r="E2822" s="10"/>
      <c r="F2822" s="10"/>
    </row>
    <row r="2823" spans="4:6" x14ac:dyDescent="0.2">
      <c r="D2823" s="9"/>
      <c r="E2823" s="10"/>
      <c r="F2823" s="10"/>
    </row>
    <row r="2824" spans="4:6" x14ac:dyDescent="0.2">
      <c r="D2824" s="9"/>
      <c r="E2824" s="10"/>
      <c r="F2824" s="10"/>
    </row>
    <row r="2825" spans="4:6" x14ac:dyDescent="0.2">
      <c r="D2825" s="9"/>
      <c r="E2825" s="10"/>
      <c r="F2825" s="10"/>
    </row>
    <row r="2826" spans="4:6" x14ac:dyDescent="0.2">
      <c r="D2826" s="9"/>
      <c r="E2826" s="10"/>
      <c r="F2826" s="10"/>
    </row>
    <row r="2827" spans="4:6" x14ac:dyDescent="0.2">
      <c r="D2827" s="9"/>
      <c r="E2827" s="10"/>
      <c r="F2827" s="10"/>
    </row>
    <row r="2828" spans="4:6" x14ac:dyDescent="0.2">
      <c r="D2828" s="9"/>
      <c r="E2828" s="10"/>
      <c r="F2828" s="10"/>
    </row>
    <row r="2829" spans="4:6" x14ac:dyDescent="0.2">
      <c r="D2829" s="9"/>
      <c r="E2829" s="10"/>
      <c r="F2829" s="10"/>
    </row>
    <row r="2830" spans="4:6" x14ac:dyDescent="0.2">
      <c r="D2830" s="9"/>
      <c r="E2830" s="10"/>
      <c r="F2830" s="10"/>
    </row>
    <row r="2831" spans="4:6" x14ac:dyDescent="0.2">
      <c r="D2831" s="9"/>
      <c r="E2831" s="10"/>
      <c r="F2831" s="10"/>
    </row>
    <row r="2832" spans="4:6" x14ac:dyDescent="0.2">
      <c r="D2832" s="9"/>
      <c r="E2832" s="10"/>
      <c r="F2832" s="10"/>
    </row>
    <row r="2833" spans="4:6" x14ac:dyDescent="0.2">
      <c r="D2833" s="9"/>
      <c r="E2833" s="10"/>
      <c r="F2833" s="10"/>
    </row>
    <row r="2834" spans="4:6" x14ac:dyDescent="0.2">
      <c r="D2834" s="9"/>
      <c r="E2834" s="10"/>
      <c r="F2834" s="10"/>
    </row>
    <row r="2835" spans="4:6" x14ac:dyDescent="0.2">
      <c r="D2835" s="9"/>
      <c r="E2835" s="10"/>
      <c r="F2835" s="10"/>
    </row>
    <row r="2836" spans="4:6" x14ac:dyDescent="0.2">
      <c r="D2836" s="9"/>
      <c r="E2836" s="10"/>
      <c r="F2836" s="10"/>
    </row>
    <row r="2837" spans="4:6" x14ac:dyDescent="0.2">
      <c r="D2837" s="9"/>
      <c r="E2837" s="10"/>
      <c r="F2837" s="10"/>
    </row>
    <row r="2838" spans="4:6" x14ac:dyDescent="0.2">
      <c r="D2838" s="9"/>
      <c r="E2838" s="10"/>
      <c r="F2838" s="10"/>
    </row>
    <row r="2839" spans="4:6" x14ac:dyDescent="0.2">
      <c r="D2839" s="9"/>
      <c r="E2839" s="10"/>
      <c r="F2839" s="10"/>
    </row>
    <row r="2840" spans="4:6" x14ac:dyDescent="0.2">
      <c r="D2840" s="9"/>
      <c r="E2840" s="10"/>
      <c r="F2840" s="10"/>
    </row>
    <row r="2841" spans="4:6" x14ac:dyDescent="0.2">
      <c r="D2841" s="9"/>
      <c r="E2841" s="10"/>
      <c r="F2841" s="10"/>
    </row>
    <row r="2842" spans="4:6" x14ac:dyDescent="0.2">
      <c r="D2842" s="9"/>
      <c r="E2842" s="10"/>
      <c r="F2842" s="10"/>
    </row>
    <row r="2843" spans="4:6" x14ac:dyDescent="0.2">
      <c r="D2843" s="9"/>
      <c r="E2843" s="10"/>
      <c r="F2843" s="10"/>
    </row>
    <row r="2844" spans="4:6" x14ac:dyDescent="0.2">
      <c r="D2844" s="9"/>
      <c r="E2844" s="10"/>
      <c r="F2844" s="10"/>
    </row>
    <row r="2845" spans="4:6" x14ac:dyDescent="0.2">
      <c r="D2845" s="9"/>
      <c r="E2845" s="10"/>
      <c r="F2845" s="10"/>
    </row>
    <row r="2846" spans="4:6" x14ac:dyDescent="0.2">
      <c r="D2846" s="9"/>
      <c r="E2846" s="10"/>
      <c r="F2846" s="10"/>
    </row>
    <row r="2847" spans="4:6" x14ac:dyDescent="0.2">
      <c r="D2847" s="9"/>
      <c r="E2847" s="10"/>
      <c r="F2847" s="10"/>
    </row>
    <row r="2848" spans="4:6" x14ac:dyDescent="0.2">
      <c r="D2848" s="9"/>
      <c r="E2848" s="10"/>
      <c r="F2848" s="10"/>
    </row>
    <row r="2849" spans="4:6" x14ac:dyDescent="0.2">
      <c r="D2849" s="9"/>
      <c r="E2849" s="10"/>
      <c r="F2849" s="10"/>
    </row>
    <row r="2850" spans="4:6" x14ac:dyDescent="0.2">
      <c r="D2850" s="9"/>
      <c r="E2850" s="10"/>
      <c r="F2850" s="10"/>
    </row>
    <row r="2851" spans="4:6" x14ac:dyDescent="0.2">
      <c r="D2851" s="9"/>
      <c r="E2851" s="10"/>
      <c r="F2851" s="10"/>
    </row>
    <row r="2852" spans="4:6" x14ac:dyDescent="0.2">
      <c r="D2852" s="9"/>
      <c r="E2852" s="10"/>
      <c r="F2852" s="10"/>
    </row>
    <row r="2853" spans="4:6" x14ac:dyDescent="0.2">
      <c r="D2853" s="9"/>
      <c r="E2853" s="10"/>
      <c r="F2853" s="10"/>
    </row>
    <row r="2854" spans="4:6" x14ac:dyDescent="0.2">
      <c r="D2854" s="9"/>
      <c r="E2854" s="10"/>
      <c r="F2854" s="10"/>
    </row>
    <row r="2855" spans="4:6" x14ac:dyDescent="0.2">
      <c r="D2855" s="9"/>
      <c r="E2855" s="10"/>
      <c r="F2855" s="10"/>
    </row>
    <row r="2856" spans="4:6" x14ac:dyDescent="0.2">
      <c r="D2856" s="9"/>
      <c r="E2856" s="10"/>
      <c r="F2856" s="10"/>
    </row>
    <row r="2857" spans="4:6" x14ac:dyDescent="0.2">
      <c r="D2857" s="9"/>
      <c r="E2857" s="10"/>
      <c r="F2857" s="10"/>
    </row>
    <row r="2858" spans="4:6" x14ac:dyDescent="0.2">
      <c r="D2858" s="9"/>
      <c r="E2858" s="10"/>
      <c r="F2858" s="10"/>
    </row>
    <row r="2859" spans="4:6" x14ac:dyDescent="0.2">
      <c r="D2859" s="9"/>
      <c r="E2859" s="10"/>
      <c r="F2859" s="10"/>
    </row>
    <row r="2860" spans="4:6" x14ac:dyDescent="0.2">
      <c r="D2860" s="9"/>
      <c r="E2860" s="10"/>
      <c r="F2860" s="10"/>
    </row>
    <row r="2861" spans="4:6" x14ac:dyDescent="0.2">
      <c r="D2861" s="9"/>
      <c r="E2861" s="10"/>
      <c r="F2861" s="10"/>
    </row>
    <row r="2862" spans="4:6" x14ac:dyDescent="0.2">
      <c r="D2862" s="9"/>
      <c r="E2862" s="10"/>
      <c r="F2862" s="10"/>
    </row>
    <row r="2863" spans="4:6" x14ac:dyDescent="0.2">
      <c r="D2863" s="9"/>
      <c r="E2863" s="10"/>
      <c r="F2863" s="10"/>
    </row>
    <row r="2864" spans="4:6" x14ac:dyDescent="0.2">
      <c r="D2864" s="9"/>
      <c r="E2864" s="10"/>
      <c r="F2864" s="10"/>
    </row>
    <row r="2865" spans="4:6" x14ac:dyDescent="0.2">
      <c r="D2865" s="9"/>
      <c r="E2865" s="10"/>
      <c r="F2865" s="10"/>
    </row>
    <row r="2866" spans="4:6" x14ac:dyDescent="0.2">
      <c r="D2866" s="9"/>
      <c r="E2866" s="10"/>
      <c r="F2866" s="10"/>
    </row>
    <row r="2867" spans="4:6" x14ac:dyDescent="0.2">
      <c r="D2867" s="9"/>
      <c r="E2867" s="10"/>
      <c r="F2867" s="10"/>
    </row>
    <row r="2868" spans="4:6" x14ac:dyDescent="0.2">
      <c r="D2868" s="9"/>
      <c r="E2868" s="10"/>
      <c r="F2868" s="10"/>
    </row>
    <row r="2869" spans="4:6" x14ac:dyDescent="0.2">
      <c r="D2869" s="9"/>
      <c r="E2869" s="10"/>
      <c r="F2869" s="10"/>
    </row>
    <row r="2870" spans="4:6" x14ac:dyDescent="0.2">
      <c r="D2870" s="9"/>
      <c r="E2870" s="10"/>
      <c r="F2870" s="10"/>
    </row>
    <row r="2871" spans="4:6" x14ac:dyDescent="0.2">
      <c r="D2871" s="9"/>
      <c r="E2871" s="10"/>
      <c r="F2871" s="10"/>
    </row>
    <row r="2872" spans="4:6" x14ac:dyDescent="0.2">
      <c r="D2872" s="9"/>
      <c r="E2872" s="10"/>
      <c r="F2872" s="10"/>
    </row>
    <row r="2873" spans="4:6" x14ac:dyDescent="0.2">
      <c r="D2873" s="9"/>
      <c r="E2873" s="10"/>
      <c r="F2873" s="10"/>
    </row>
    <row r="2874" spans="4:6" x14ac:dyDescent="0.2">
      <c r="D2874" s="9"/>
      <c r="E2874" s="10"/>
      <c r="F2874" s="10"/>
    </row>
    <row r="2875" spans="4:6" x14ac:dyDescent="0.2">
      <c r="D2875" s="9"/>
      <c r="E2875" s="10"/>
      <c r="F2875" s="10"/>
    </row>
    <row r="2876" spans="4:6" x14ac:dyDescent="0.2">
      <c r="D2876" s="9"/>
      <c r="E2876" s="10"/>
      <c r="F2876" s="10"/>
    </row>
    <row r="2877" spans="4:6" x14ac:dyDescent="0.2">
      <c r="D2877" s="9"/>
      <c r="E2877" s="10"/>
      <c r="F2877" s="10"/>
    </row>
    <row r="2878" spans="4:6" x14ac:dyDescent="0.2">
      <c r="D2878" s="9"/>
      <c r="E2878" s="10"/>
      <c r="F2878" s="10"/>
    </row>
    <row r="2879" spans="4:6" x14ac:dyDescent="0.2">
      <c r="D2879" s="9"/>
      <c r="E2879" s="10"/>
      <c r="F2879" s="10"/>
    </row>
    <row r="2880" spans="4:6" x14ac:dyDescent="0.2">
      <c r="D2880" s="9"/>
      <c r="E2880" s="10"/>
      <c r="F2880" s="10"/>
    </row>
    <row r="2881" spans="4:6" x14ac:dyDescent="0.2">
      <c r="D2881" s="9"/>
      <c r="E2881" s="10"/>
      <c r="F2881" s="10"/>
    </row>
    <row r="2882" spans="4:6" x14ac:dyDescent="0.2">
      <c r="D2882" s="9"/>
      <c r="E2882" s="10"/>
      <c r="F2882" s="10"/>
    </row>
    <row r="2883" spans="4:6" x14ac:dyDescent="0.2">
      <c r="D2883" s="9"/>
      <c r="E2883" s="10"/>
      <c r="F2883" s="10"/>
    </row>
    <row r="2884" spans="4:6" x14ac:dyDescent="0.2">
      <c r="D2884" s="9"/>
      <c r="E2884" s="10"/>
      <c r="F2884" s="10"/>
    </row>
    <row r="2885" spans="4:6" x14ac:dyDescent="0.2">
      <c r="D2885" s="9"/>
      <c r="E2885" s="10"/>
      <c r="F2885" s="10"/>
    </row>
    <row r="2886" spans="4:6" x14ac:dyDescent="0.2">
      <c r="D2886" s="9"/>
      <c r="E2886" s="10"/>
      <c r="F2886" s="10"/>
    </row>
    <row r="2887" spans="4:6" x14ac:dyDescent="0.2">
      <c r="D2887" s="9"/>
      <c r="E2887" s="10"/>
      <c r="F2887" s="10"/>
    </row>
    <row r="2888" spans="4:6" x14ac:dyDescent="0.2">
      <c r="D2888" s="9"/>
      <c r="E2888" s="10"/>
      <c r="F2888" s="10"/>
    </row>
    <row r="2889" spans="4:6" x14ac:dyDescent="0.2">
      <c r="D2889" s="9"/>
      <c r="E2889" s="10"/>
      <c r="F2889" s="10"/>
    </row>
    <row r="2890" spans="4:6" x14ac:dyDescent="0.2">
      <c r="D2890" s="9"/>
      <c r="E2890" s="10"/>
      <c r="F2890" s="10"/>
    </row>
    <row r="2891" spans="4:6" x14ac:dyDescent="0.2">
      <c r="D2891" s="9"/>
      <c r="E2891" s="10"/>
      <c r="F2891" s="10"/>
    </row>
    <row r="2892" spans="4:6" x14ac:dyDescent="0.2">
      <c r="D2892" s="9"/>
      <c r="E2892" s="10"/>
      <c r="F2892" s="10"/>
    </row>
    <row r="2893" spans="4:6" x14ac:dyDescent="0.2">
      <c r="D2893" s="9"/>
      <c r="E2893" s="10"/>
      <c r="F2893" s="10"/>
    </row>
    <row r="2894" spans="4:6" x14ac:dyDescent="0.2">
      <c r="D2894" s="9"/>
      <c r="E2894" s="10"/>
      <c r="F2894" s="10"/>
    </row>
    <row r="2895" spans="4:6" x14ac:dyDescent="0.2">
      <c r="D2895" s="9"/>
      <c r="E2895" s="10"/>
      <c r="F2895" s="10"/>
    </row>
    <row r="2896" spans="4:6" x14ac:dyDescent="0.2">
      <c r="D2896" s="9"/>
      <c r="E2896" s="10"/>
      <c r="F2896" s="10"/>
    </row>
    <row r="2897" spans="4:6" x14ac:dyDescent="0.2">
      <c r="D2897" s="9"/>
      <c r="E2897" s="10"/>
      <c r="F2897" s="10"/>
    </row>
    <row r="2898" spans="4:6" x14ac:dyDescent="0.2">
      <c r="D2898" s="9"/>
      <c r="E2898" s="10"/>
      <c r="F2898" s="10"/>
    </row>
    <row r="2899" spans="4:6" x14ac:dyDescent="0.2">
      <c r="D2899" s="9"/>
      <c r="E2899" s="10"/>
      <c r="F2899" s="10"/>
    </row>
    <row r="2900" spans="4:6" x14ac:dyDescent="0.2">
      <c r="D2900" s="9"/>
      <c r="E2900" s="10"/>
      <c r="F2900" s="10"/>
    </row>
    <row r="2901" spans="4:6" x14ac:dyDescent="0.2">
      <c r="D2901" s="9"/>
      <c r="E2901" s="10"/>
      <c r="F2901" s="10"/>
    </row>
    <row r="2902" spans="4:6" x14ac:dyDescent="0.2">
      <c r="D2902" s="9"/>
      <c r="E2902" s="10"/>
      <c r="F2902" s="10"/>
    </row>
    <row r="2903" spans="4:6" x14ac:dyDescent="0.2">
      <c r="D2903" s="9"/>
      <c r="E2903" s="10"/>
      <c r="F2903" s="10"/>
    </row>
    <row r="2904" spans="4:6" x14ac:dyDescent="0.2">
      <c r="D2904" s="9"/>
      <c r="E2904" s="10"/>
      <c r="F2904" s="10"/>
    </row>
    <row r="2905" spans="4:6" x14ac:dyDescent="0.2">
      <c r="D2905" s="9"/>
      <c r="E2905" s="10"/>
      <c r="F2905" s="10"/>
    </row>
    <row r="2906" spans="4:6" x14ac:dyDescent="0.2">
      <c r="D2906" s="9"/>
      <c r="E2906" s="10"/>
      <c r="F2906" s="10"/>
    </row>
    <row r="2907" spans="4:6" x14ac:dyDescent="0.2">
      <c r="D2907" s="9"/>
      <c r="E2907" s="10"/>
      <c r="F2907" s="10"/>
    </row>
    <row r="2908" spans="4:6" x14ac:dyDescent="0.2">
      <c r="D2908" s="9"/>
      <c r="E2908" s="10"/>
      <c r="F2908" s="10"/>
    </row>
    <row r="2909" spans="4:6" x14ac:dyDescent="0.2">
      <c r="D2909" s="9"/>
      <c r="E2909" s="10"/>
      <c r="F2909" s="10"/>
    </row>
    <row r="2910" spans="4:6" x14ac:dyDescent="0.2">
      <c r="D2910" s="9"/>
      <c r="E2910" s="10"/>
      <c r="F2910" s="10"/>
    </row>
    <row r="2911" spans="4:6" x14ac:dyDescent="0.2">
      <c r="D2911" s="9"/>
      <c r="E2911" s="10"/>
      <c r="F2911" s="10"/>
    </row>
    <row r="2912" spans="4:6" x14ac:dyDescent="0.2">
      <c r="D2912" s="9"/>
      <c r="E2912" s="10"/>
      <c r="F2912" s="10"/>
    </row>
    <row r="2913" spans="4:6" x14ac:dyDescent="0.2">
      <c r="D2913" s="9"/>
      <c r="E2913" s="10"/>
      <c r="F2913" s="10"/>
    </row>
    <row r="2914" spans="4:6" x14ac:dyDescent="0.2">
      <c r="D2914" s="9"/>
      <c r="E2914" s="10"/>
      <c r="F2914" s="10"/>
    </row>
    <row r="2915" spans="4:6" x14ac:dyDescent="0.2">
      <c r="D2915" s="9"/>
      <c r="E2915" s="10"/>
      <c r="F2915" s="10"/>
    </row>
    <row r="2916" spans="4:6" x14ac:dyDescent="0.2">
      <c r="D2916" s="9"/>
      <c r="E2916" s="10"/>
      <c r="F2916" s="10"/>
    </row>
    <row r="2917" spans="4:6" x14ac:dyDescent="0.2">
      <c r="D2917" s="9"/>
      <c r="E2917" s="10"/>
      <c r="F2917" s="10"/>
    </row>
    <row r="2918" spans="4:6" x14ac:dyDescent="0.2">
      <c r="D2918" s="9"/>
      <c r="E2918" s="10"/>
      <c r="F2918" s="10"/>
    </row>
    <row r="2919" spans="4:6" x14ac:dyDescent="0.2">
      <c r="D2919" s="9"/>
      <c r="E2919" s="10"/>
      <c r="F2919" s="10"/>
    </row>
    <row r="2920" spans="4:6" x14ac:dyDescent="0.2">
      <c r="D2920" s="9"/>
      <c r="E2920" s="10"/>
      <c r="F2920" s="10"/>
    </row>
    <row r="2921" spans="4:6" x14ac:dyDescent="0.2">
      <c r="D2921" s="9"/>
      <c r="E2921" s="10"/>
      <c r="F2921" s="10"/>
    </row>
    <row r="2922" spans="4:6" x14ac:dyDescent="0.2">
      <c r="D2922" s="9"/>
      <c r="E2922" s="10"/>
      <c r="F2922" s="10"/>
    </row>
    <row r="2923" spans="4:6" x14ac:dyDescent="0.2">
      <c r="D2923" s="9"/>
      <c r="E2923" s="10"/>
      <c r="F2923" s="10"/>
    </row>
    <row r="2924" spans="4:6" x14ac:dyDescent="0.2">
      <c r="D2924" s="9"/>
      <c r="E2924" s="10"/>
      <c r="F2924" s="10"/>
    </row>
    <row r="2925" spans="4:6" x14ac:dyDescent="0.2">
      <c r="D2925" s="9"/>
      <c r="E2925" s="10"/>
      <c r="F2925" s="10"/>
    </row>
    <row r="2926" spans="4:6" x14ac:dyDescent="0.2">
      <c r="D2926" s="9"/>
      <c r="E2926" s="10"/>
      <c r="F2926" s="10"/>
    </row>
    <row r="2927" spans="4:6" x14ac:dyDescent="0.2">
      <c r="D2927" s="9"/>
      <c r="E2927" s="10"/>
      <c r="F2927" s="10"/>
    </row>
    <row r="2928" spans="4:6" x14ac:dyDescent="0.2">
      <c r="D2928" s="9"/>
      <c r="E2928" s="10"/>
      <c r="F2928" s="10"/>
    </row>
    <row r="2929" spans="4:6" x14ac:dyDescent="0.2">
      <c r="D2929" s="9"/>
      <c r="E2929" s="10"/>
      <c r="F2929" s="10"/>
    </row>
    <row r="2930" spans="4:6" x14ac:dyDescent="0.2">
      <c r="D2930" s="9"/>
      <c r="E2930" s="10"/>
      <c r="F2930" s="10"/>
    </row>
    <row r="2931" spans="4:6" x14ac:dyDescent="0.2">
      <c r="D2931" s="9"/>
      <c r="E2931" s="10"/>
      <c r="F2931" s="10"/>
    </row>
    <row r="2932" spans="4:6" x14ac:dyDescent="0.2">
      <c r="D2932" s="9"/>
      <c r="E2932" s="10"/>
      <c r="F2932" s="10"/>
    </row>
    <row r="2933" spans="4:6" x14ac:dyDescent="0.2">
      <c r="D2933" s="9"/>
      <c r="E2933" s="10"/>
      <c r="F2933" s="10"/>
    </row>
    <row r="2934" spans="4:6" x14ac:dyDescent="0.2">
      <c r="D2934" s="9"/>
      <c r="E2934" s="10"/>
      <c r="F2934" s="10"/>
    </row>
    <row r="2935" spans="4:6" x14ac:dyDescent="0.2">
      <c r="D2935" s="9"/>
      <c r="E2935" s="10"/>
      <c r="F2935" s="10"/>
    </row>
    <row r="2936" spans="4:6" x14ac:dyDescent="0.2">
      <c r="D2936" s="9"/>
      <c r="E2936" s="10"/>
      <c r="F2936" s="10"/>
    </row>
    <row r="2937" spans="4:6" x14ac:dyDescent="0.2">
      <c r="D2937" s="9"/>
      <c r="E2937" s="10"/>
      <c r="F2937" s="10"/>
    </row>
    <row r="2938" spans="4:6" x14ac:dyDescent="0.2">
      <c r="D2938" s="9"/>
      <c r="E2938" s="10"/>
      <c r="F2938" s="10"/>
    </row>
    <row r="2939" spans="4:6" x14ac:dyDescent="0.2">
      <c r="D2939" s="9"/>
      <c r="E2939" s="10"/>
      <c r="F2939" s="10"/>
    </row>
    <row r="2940" spans="4:6" x14ac:dyDescent="0.2">
      <c r="D2940" s="9"/>
      <c r="E2940" s="10"/>
      <c r="F2940" s="10"/>
    </row>
    <row r="2941" spans="4:6" x14ac:dyDescent="0.2">
      <c r="D2941" s="9"/>
      <c r="E2941" s="10"/>
      <c r="F2941" s="10"/>
    </row>
    <row r="2942" spans="4:6" x14ac:dyDescent="0.2">
      <c r="D2942" s="9"/>
      <c r="E2942" s="10"/>
      <c r="F2942" s="10"/>
    </row>
    <row r="2943" spans="4:6" x14ac:dyDescent="0.2">
      <c r="D2943" s="9"/>
      <c r="E2943" s="10"/>
      <c r="F2943" s="10"/>
    </row>
    <row r="2944" spans="4:6" x14ac:dyDescent="0.2">
      <c r="D2944" s="9"/>
      <c r="E2944" s="10"/>
      <c r="F2944" s="10"/>
    </row>
    <row r="2945" spans="4:6" x14ac:dyDescent="0.2">
      <c r="D2945" s="9"/>
      <c r="E2945" s="10"/>
      <c r="F2945" s="10"/>
    </row>
    <row r="2946" spans="4:6" x14ac:dyDescent="0.2">
      <c r="D2946" s="9"/>
      <c r="E2946" s="10"/>
      <c r="F2946" s="10"/>
    </row>
    <row r="2947" spans="4:6" x14ac:dyDescent="0.2">
      <c r="D2947" s="9"/>
      <c r="E2947" s="10"/>
      <c r="F2947" s="10"/>
    </row>
    <row r="2948" spans="4:6" x14ac:dyDescent="0.2">
      <c r="D2948" s="9"/>
      <c r="E2948" s="10"/>
      <c r="F2948" s="10"/>
    </row>
    <row r="2949" spans="4:6" x14ac:dyDescent="0.2">
      <c r="D2949" s="9"/>
      <c r="E2949" s="10"/>
      <c r="F2949" s="10"/>
    </row>
    <row r="2950" spans="4:6" x14ac:dyDescent="0.2">
      <c r="D2950" s="9"/>
      <c r="E2950" s="10"/>
      <c r="F2950" s="10"/>
    </row>
    <row r="2951" spans="4:6" x14ac:dyDescent="0.2">
      <c r="D2951" s="9"/>
      <c r="E2951" s="10"/>
      <c r="F2951" s="10"/>
    </row>
    <row r="2952" spans="4:6" x14ac:dyDescent="0.2">
      <c r="D2952" s="9"/>
      <c r="E2952" s="10"/>
      <c r="F2952" s="10"/>
    </row>
    <row r="2953" spans="4:6" x14ac:dyDescent="0.2">
      <c r="D2953" s="9"/>
      <c r="E2953" s="10"/>
      <c r="F2953" s="10"/>
    </row>
    <row r="2954" spans="4:6" x14ac:dyDescent="0.2">
      <c r="D2954" s="9"/>
      <c r="E2954" s="10"/>
      <c r="F2954" s="10"/>
    </row>
    <row r="2955" spans="4:6" x14ac:dyDescent="0.2">
      <c r="D2955" s="9"/>
      <c r="E2955" s="10"/>
      <c r="F2955" s="10"/>
    </row>
    <row r="2956" spans="4:6" x14ac:dyDescent="0.2">
      <c r="D2956" s="9"/>
      <c r="E2956" s="10"/>
      <c r="F2956" s="10"/>
    </row>
    <row r="2957" spans="4:6" x14ac:dyDescent="0.2">
      <c r="D2957" s="9"/>
      <c r="E2957" s="10"/>
      <c r="F2957" s="10"/>
    </row>
    <row r="2958" spans="4:6" x14ac:dyDescent="0.2">
      <c r="D2958" s="9"/>
      <c r="E2958" s="10"/>
      <c r="F2958" s="10"/>
    </row>
    <row r="2959" spans="4:6" x14ac:dyDescent="0.2">
      <c r="D2959" s="9"/>
      <c r="E2959" s="10"/>
      <c r="F2959" s="10"/>
    </row>
    <row r="2960" spans="4:6" x14ac:dyDescent="0.2">
      <c r="D2960" s="9"/>
      <c r="E2960" s="10"/>
      <c r="F2960" s="10"/>
    </row>
    <row r="2961" spans="4:6" x14ac:dyDescent="0.2">
      <c r="D2961" s="9"/>
      <c r="E2961" s="10"/>
      <c r="F2961" s="10"/>
    </row>
    <row r="2962" spans="4:6" x14ac:dyDescent="0.2">
      <c r="D2962" s="9"/>
      <c r="E2962" s="10"/>
      <c r="F2962" s="10"/>
    </row>
    <row r="2963" spans="4:6" x14ac:dyDescent="0.2">
      <c r="D2963" s="9"/>
      <c r="E2963" s="10"/>
      <c r="F2963" s="10"/>
    </row>
    <row r="2964" spans="4:6" x14ac:dyDescent="0.2">
      <c r="D2964" s="9"/>
      <c r="E2964" s="10"/>
      <c r="F2964" s="10"/>
    </row>
    <row r="2965" spans="4:6" x14ac:dyDescent="0.2">
      <c r="D2965" s="9"/>
      <c r="E2965" s="10"/>
      <c r="F2965" s="10"/>
    </row>
    <row r="2966" spans="4:6" x14ac:dyDescent="0.2">
      <c r="D2966" s="9"/>
      <c r="E2966" s="10"/>
      <c r="F2966" s="10"/>
    </row>
    <row r="2967" spans="4:6" x14ac:dyDescent="0.2">
      <c r="D2967" s="9"/>
      <c r="E2967" s="10"/>
      <c r="F2967" s="10"/>
    </row>
    <row r="2968" spans="4:6" x14ac:dyDescent="0.2">
      <c r="D2968" s="9"/>
      <c r="E2968" s="10"/>
      <c r="F2968" s="10"/>
    </row>
    <row r="2969" spans="4:6" x14ac:dyDescent="0.2">
      <c r="D2969" s="9"/>
      <c r="E2969" s="10"/>
      <c r="F2969" s="10"/>
    </row>
    <row r="2970" spans="4:6" x14ac:dyDescent="0.2">
      <c r="D2970" s="9"/>
      <c r="E2970" s="10"/>
      <c r="F2970" s="10"/>
    </row>
    <row r="2971" spans="4:6" x14ac:dyDescent="0.2">
      <c r="D2971" s="9"/>
      <c r="E2971" s="10"/>
      <c r="F2971" s="10"/>
    </row>
    <row r="2972" spans="4:6" x14ac:dyDescent="0.2">
      <c r="D2972" s="9"/>
      <c r="E2972" s="10"/>
      <c r="F2972" s="10"/>
    </row>
    <row r="2973" spans="4:6" x14ac:dyDescent="0.2">
      <c r="D2973" s="9"/>
      <c r="E2973" s="10"/>
      <c r="F2973" s="10"/>
    </row>
    <row r="2974" spans="4:6" x14ac:dyDescent="0.2">
      <c r="D2974" s="9"/>
      <c r="E2974" s="10"/>
      <c r="F2974" s="10"/>
    </row>
    <row r="2975" spans="4:6" x14ac:dyDescent="0.2">
      <c r="D2975" s="9"/>
      <c r="E2975" s="10"/>
      <c r="F2975" s="10"/>
    </row>
    <row r="2976" spans="4:6" x14ac:dyDescent="0.2">
      <c r="D2976" s="9"/>
      <c r="E2976" s="10"/>
      <c r="F2976" s="10"/>
    </row>
    <row r="2977" spans="4:6" x14ac:dyDescent="0.2">
      <c r="D2977" s="9"/>
      <c r="E2977" s="10"/>
      <c r="F2977" s="10"/>
    </row>
    <row r="2978" spans="4:6" x14ac:dyDescent="0.2">
      <c r="D2978" s="9"/>
      <c r="E2978" s="10"/>
      <c r="F2978" s="10"/>
    </row>
    <row r="2979" spans="4:6" x14ac:dyDescent="0.2">
      <c r="D2979" s="9"/>
      <c r="E2979" s="10"/>
      <c r="F2979" s="10"/>
    </row>
    <row r="2980" spans="4:6" x14ac:dyDescent="0.2">
      <c r="D2980" s="9"/>
      <c r="E2980" s="10"/>
      <c r="F2980" s="10"/>
    </row>
    <row r="2981" spans="4:6" x14ac:dyDescent="0.2">
      <c r="D2981" s="9"/>
      <c r="E2981" s="10"/>
      <c r="F2981" s="10"/>
    </row>
    <row r="2982" spans="4:6" x14ac:dyDescent="0.2">
      <c r="D2982" s="9"/>
      <c r="E2982" s="10"/>
      <c r="F2982" s="10"/>
    </row>
    <row r="2983" spans="4:6" x14ac:dyDescent="0.2">
      <c r="D2983" s="9"/>
      <c r="E2983" s="10"/>
      <c r="F2983" s="10"/>
    </row>
    <row r="2984" spans="4:6" x14ac:dyDescent="0.2">
      <c r="D2984" s="9"/>
      <c r="E2984" s="10"/>
      <c r="F2984" s="10"/>
    </row>
    <row r="2985" spans="4:6" x14ac:dyDescent="0.2">
      <c r="D2985" s="9"/>
      <c r="E2985" s="10"/>
      <c r="F2985" s="10"/>
    </row>
    <row r="2986" spans="4:6" x14ac:dyDescent="0.2">
      <c r="D2986" s="9"/>
      <c r="E2986" s="10"/>
      <c r="F2986" s="10"/>
    </row>
    <row r="2987" spans="4:6" x14ac:dyDescent="0.2">
      <c r="D2987" s="9"/>
      <c r="E2987" s="10"/>
      <c r="F2987" s="10"/>
    </row>
    <row r="2988" spans="4:6" x14ac:dyDescent="0.2">
      <c r="D2988" s="9"/>
      <c r="E2988" s="10"/>
      <c r="F2988" s="10"/>
    </row>
    <row r="2989" spans="4:6" x14ac:dyDescent="0.2">
      <c r="D2989" s="9"/>
      <c r="E2989" s="10"/>
      <c r="F2989" s="10"/>
    </row>
    <row r="2990" spans="4:6" x14ac:dyDescent="0.2">
      <c r="D2990" s="9"/>
      <c r="E2990" s="10"/>
      <c r="F2990" s="10"/>
    </row>
    <row r="2991" spans="4:6" x14ac:dyDescent="0.2">
      <c r="D2991" s="9"/>
      <c r="E2991" s="10"/>
      <c r="F2991" s="10"/>
    </row>
    <row r="2992" spans="4:6" x14ac:dyDescent="0.2">
      <c r="D2992" s="9"/>
      <c r="E2992" s="10"/>
      <c r="F2992" s="10"/>
    </row>
    <row r="2993" spans="4:6" x14ac:dyDescent="0.2">
      <c r="D2993" s="9"/>
      <c r="E2993" s="10"/>
      <c r="F2993" s="10"/>
    </row>
    <row r="2994" spans="4:6" x14ac:dyDescent="0.2">
      <c r="D2994" s="9"/>
      <c r="E2994" s="10"/>
      <c r="F2994" s="10"/>
    </row>
    <row r="2995" spans="4:6" x14ac:dyDescent="0.2">
      <c r="D2995" s="9"/>
      <c r="E2995" s="10"/>
      <c r="F2995" s="10"/>
    </row>
    <row r="2996" spans="4:6" x14ac:dyDescent="0.2">
      <c r="D2996" s="9"/>
      <c r="E2996" s="10"/>
      <c r="F2996" s="10"/>
    </row>
    <row r="2997" spans="4:6" x14ac:dyDescent="0.2">
      <c r="D2997" s="9"/>
      <c r="E2997" s="10"/>
      <c r="F2997" s="10"/>
    </row>
    <row r="2998" spans="4:6" x14ac:dyDescent="0.2">
      <c r="D2998" s="9"/>
      <c r="E2998" s="10"/>
      <c r="F2998" s="10"/>
    </row>
    <row r="2999" spans="4:6" x14ac:dyDescent="0.2">
      <c r="D2999" s="9"/>
      <c r="E2999" s="10"/>
      <c r="F2999" s="10"/>
    </row>
    <row r="3000" spans="4:6" x14ac:dyDescent="0.2">
      <c r="D3000" s="9"/>
      <c r="E3000" s="10"/>
      <c r="F3000" s="10"/>
    </row>
    <row r="3001" spans="4:6" x14ac:dyDescent="0.2">
      <c r="D3001" s="9"/>
      <c r="E3001" s="10"/>
      <c r="F3001" s="10"/>
    </row>
    <row r="3002" spans="4:6" x14ac:dyDescent="0.2">
      <c r="D3002" s="9"/>
      <c r="E3002" s="10"/>
      <c r="F3002" s="10"/>
    </row>
    <row r="3003" spans="4:6" x14ac:dyDescent="0.2">
      <c r="D3003" s="9"/>
      <c r="E3003" s="10"/>
      <c r="F3003" s="10"/>
    </row>
    <row r="3004" spans="4:6" x14ac:dyDescent="0.2">
      <c r="D3004" s="9"/>
      <c r="E3004" s="10"/>
      <c r="F3004" s="10"/>
    </row>
    <row r="3005" spans="4:6" x14ac:dyDescent="0.2">
      <c r="D3005" s="9"/>
      <c r="E3005" s="10"/>
      <c r="F3005" s="10"/>
    </row>
    <row r="3006" spans="4:6" x14ac:dyDescent="0.2">
      <c r="D3006" s="9"/>
      <c r="E3006" s="10"/>
      <c r="F3006" s="10"/>
    </row>
    <row r="3007" spans="4:6" x14ac:dyDescent="0.2">
      <c r="D3007" s="9"/>
      <c r="E3007" s="10"/>
      <c r="F3007" s="10"/>
    </row>
    <row r="3008" spans="4:6" x14ac:dyDescent="0.2">
      <c r="D3008" s="9"/>
      <c r="E3008" s="10"/>
      <c r="F3008" s="10"/>
    </row>
    <row r="3009" spans="4:6" x14ac:dyDescent="0.2">
      <c r="D3009" s="9"/>
      <c r="E3009" s="10"/>
      <c r="F3009" s="10"/>
    </row>
    <row r="3010" spans="4:6" x14ac:dyDescent="0.2">
      <c r="D3010" s="9"/>
      <c r="E3010" s="10"/>
      <c r="F3010" s="10"/>
    </row>
    <row r="3011" spans="4:6" x14ac:dyDescent="0.2">
      <c r="D3011" s="9"/>
      <c r="E3011" s="10"/>
      <c r="F3011" s="10"/>
    </row>
    <row r="3012" spans="4:6" x14ac:dyDescent="0.2">
      <c r="D3012" s="9"/>
      <c r="E3012" s="10"/>
      <c r="F3012" s="10"/>
    </row>
    <row r="3013" spans="4:6" x14ac:dyDescent="0.2">
      <c r="D3013" s="9"/>
      <c r="E3013" s="10"/>
      <c r="F3013" s="10"/>
    </row>
    <row r="3014" spans="4:6" x14ac:dyDescent="0.2">
      <c r="D3014" s="9"/>
      <c r="E3014" s="10"/>
      <c r="F3014" s="10"/>
    </row>
    <row r="3015" spans="4:6" x14ac:dyDescent="0.2">
      <c r="D3015" s="9"/>
      <c r="E3015" s="10"/>
      <c r="F3015" s="10"/>
    </row>
    <row r="3016" spans="4:6" x14ac:dyDescent="0.2">
      <c r="D3016" s="9"/>
      <c r="E3016" s="10"/>
      <c r="F3016" s="10"/>
    </row>
    <row r="3017" spans="4:6" x14ac:dyDescent="0.2">
      <c r="D3017" s="9"/>
      <c r="E3017" s="10"/>
      <c r="F3017" s="10"/>
    </row>
    <row r="3018" spans="4:6" x14ac:dyDescent="0.2">
      <c r="D3018" s="9"/>
      <c r="E3018" s="10"/>
      <c r="F3018" s="10"/>
    </row>
    <row r="3019" spans="4:6" x14ac:dyDescent="0.2">
      <c r="D3019" s="9"/>
      <c r="E3019" s="10"/>
      <c r="F3019" s="10"/>
    </row>
    <row r="3020" spans="4:6" x14ac:dyDescent="0.2">
      <c r="D3020" s="9"/>
      <c r="E3020" s="10"/>
      <c r="F3020" s="10"/>
    </row>
    <row r="3021" spans="4:6" x14ac:dyDescent="0.2">
      <c r="D3021" s="9"/>
      <c r="E3021" s="10"/>
      <c r="F3021" s="10"/>
    </row>
    <row r="3022" spans="4:6" x14ac:dyDescent="0.2">
      <c r="D3022" s="9"/>
      <c r="E3022" s="10"/>
      <c r="F3022" s="10"/>
    </row>
    <row r="3023" spans="4:6" x14ac:dyDescent="0.2">
      <c r="D3023" s="9"/>
      <c r="E3023" s="10"/>
      <c r="F3023" s="10"/>
    </row>
    <row r="3024" spans="4:6" x14ac:dyDescent="0.2">
      <c r="D3024" s="9"/>
      <c r="E3024" s="10"/>
      <c r="F3024" s="10"/>
    </row>
    <row r="3025" spans="4:6" x14ac:dyDescent="0.2">
      <c r="D3025" s="9"/>
      <c r="E3025" s="10"/>
      <c r="F3025" s="10"/>
    </row>
    <row r="3026" spans="4:6" x14ac:dyDescent="0.2">
      <c r="D3026" s="9"/>
      <c r="E3026" s="10"/>
      <c r="F3026" s="10"/>
    </row>
    <row r="3027" spans="4:6" x14ac:dyDescent="0.2">
      <c r="D3027" s="9"/>
      <c r="E3027" s="10"/>
      <c r="F3027" s="10"/>
    </row>
    <row r="3028" spans="4:6" x14ac:dyDescent="0.2">
      <c r="D3028" s="9"/>
      <c r="E3028" s="10"/>
      <c r="F3028" s="10"/>
    </row>
    <row r="3029" spans="4:6" x14ac:dyDescent="0.2">
      <c r="D3029" s="9"/>
      <c r="E3029" s="10"/>
      <c r="F3029" s="10"/>
    </row>
    <row r="3030" spans="4:6" x14ac:dyDescent="0.2">
      <c r="D3030" s="9"/>
      <c r="E3030" s="10"/>
      <c r="F3030" s="10"/>
    </row>
    <row r="3031" spans="4:6" x14ac:dyDescent="0.2">
      <c r="D3031" s="9"/>
      <c r="E3031" s="10"/>
      <c r="F3031" s="10"/>
    </row>
    <row r="3032" spans="4:6" x14ac:dyDescent="0.2">
      <c r="D3032" s="9"/>
      <c r="E3032" s="10"/>
      <c r="F3032" s="10"/>
    </row>
    <row r="3033" spans="4:6" x14ac:dyDescent="0.2">
      <c r="D3033" s="9"/>
      <c r="E3033" s="10"/>
      <c r="F3033" s="10"/>
    </row>
    <row r="3034" spans="4:6" x14ac:dyDescent="0.2">
      <c r="D3034" s="9"/>
      <c r="E3034" s="10"/>
      <c r="F3034" s="10"/>
    </row>
    <row r="3035" spans="4:6" x14ac:dyDescent="0.2">
      <c r="D3035" s="9"/>
      <c r="E3035" s="10"/>
      <c r="F3035" s="10"/>
    </row>
    <row r="3036" spans="4:6" x14ac:dyDescent="0.2">
      <c r="D3036" s="9"/>
      <c r="E3036" s="10"/>
      <c r="F3036" s="10"/>
    </row>
    <row r="3037" spans="4:6" x14ac:dyDescent="0.2">
      <c r="D3037" s="9"/>
      <c r="E3037" s="10"/>
      <c r="F3037" s="10"/>
    </row>
    <row r="3038" spans="4:6" x14ac:dyDescent="0.2">
      <c r="D3038" s="9"/>
      <c r="E3038" s="10"/>
      <c r="F3038" s="10"/>
    </row>
    <row r="3039" spans="4:6" x14ac:dyDescent="0.2">
      <c r="D3039" s="9"/>
      <c r="E3039" s="10"/>
      <c r="F3039" s="10"/>
    </row>
    <row r="3040" spans="4:6" x14ac:dyDescent="0.2">
      <c r="D3040" s="9"/>
      <c r="E3040" s="10"/>
      <c r="F3040" s="10"/>
    </row>
    <row r="3041" spans="4:6" x14ac:dyDescent="0.2">
      <c r="D3041" s="9"/>
      <c r="E3041" s="10"/>
      <c r="F3041" s="10"/>
    </row>
    <row r="3042" spans="4:6" x14ac:dyDescent="0.2">
      <c r="D3042" s="9"/>
      <c r="E3042" s="10"/>
      <c r="F3042" s="10"/>
    </row>
    <row r="3043" spans="4:6" x14ac:dyDescent="0.2">
      <c r="D3043" s="9"/>
      <c r="E3043" s="10"/>
      <c r="F3043" s="10"/>
    </row>
    <row r="3044" spans="4:6" x14ac:dyDescent="0.2">
      <c r="D3044" s="9"/>
      <c r="E3044" s="10"/>
      <c r="F3044" s="10"/>
    </row>
    <row r="3045" spans="4:6" x14ac:dyDescent="0.2">
      <c r="D3045" s="9"/>
      <c r="E3045" s="10"/>
      <c r="F3045" s="10"/>
    </row>
    <row r="3046" spans="4:6" x14ac:dyDescent="0.2">
      <c r="D3046" s="9"/>
      <c r="E3046" s="10"/>
      <c r="F3046" s="10"/>
    </row>
    <row r="3047" spans="4:6" x14ac:dyDescent="0.2">
      <c r="D3047" s="9"/>
      <c r="E3047" s="10"/>
      <c r="F3047" s="10"/>
    </row>
    <row r="3048" spans="4:6" x14ac:dyDescent="0.2">
      <c r="D3048" s="9"/>
      <c r="E3048" s="10"/>
      <c r="F3048" s="10"/>
    </row>
    <row r="3049" spans="4:6" x14ac:dyDescent="0.2">
      <c r="D3049" s="9"/>
      <c r="E3049" s="10"/>
      <c r="F3049" s="10"/>
    </row>
    <row r="3050" spans="4:6" x14ac:dyDescent="0.2">
      <c r="D3050" s="9"/>
      <c r="E3050" s="10"/>
      <c r="F3050" s="10"/>
    </row>
    <row r="3051" spans="4:6" x14ac:dyDescent="0.2">
      <c r="D3051" s="9"/>
      <c r="E3051" s="10"/>
      <c r="F3051" s="10"/>
    </row>
    <row r="3052" spans="4:6" x14ac:dyDescent="0.2">
      <c r="D3052" s="9"/>
      <c r="E3052" s="10"/>
      <c r="F3052" s="10"/>
    </row>
    <row r="3053" spans="4:6" x14ac:dyDescent="0.2">
      <c r="D3053" s="9"/>
      <c r="E3053" s="10"/>
      <c r="F3053" s="10"/>
    </row>
    <row r="3054" spans="4:6" x14ac:dyDescent="0.2">
      <c r="D3054" s="9"/>
      <c r="E3054" s="10"/>
      <c r="F3054" s="10"/>
    </row>
    <row r="3055" spans="4:6" x14ac:dyDescent="0.2">
      <c r="D3055" s="9"/>
      <c r="E3055" s="10"/>
      <c r="F3055" s="10"/>
    </row>
    <row r="3056" spans="4:6" x14ac:dyDescent="0.2">
      <c r="D3056" s="9"/>
      <c r="E3056" s="10"/>
      <c r="F3056" s="10"/>
    </row>
    <row r="3057" spans="4:6" x14ac:dyDescent="0.2">
      <c r="D3057" s="9"/>
      <c r="E3057" s="10"/>
      <c r="F3057" s="10"/>
    </row>
    <row r="3058" spans="4:6" x14ac:dyDescent="0.2">
      <c r="D3058" s="9"/>
      <c r="E3058" s="10"/>
      <c r="F3058" s="10"/>
    </row>
    <row r="3059" spans="4:6" x14ac:dyDescent="0.2">
      <c r="D3059" s="9"/>
      <c r="E3059" s="10"/>
      <c r="F3059" s="10"/>
    </row>
    <row r="3060" spans="4:6" x14ac:dyDescent="0.2">
      <c r="D3060" s="9"/>
      <c r="E3060" s="10"/>
      <c r="F3060" s="10"/>
    </row>
    <row r="3061" spans="4:6" x14ac:dyDescent="0.2">
      <c r="D3061" s="9"/>
      <c r="E3061" s="10"/>
      <c r="F3061" s="10"/>
    </row>
    <row r="3062" spans="4:6" x14ac:dyDescent="0.2">
      <c r="D3062" s="9"/>
      <c r="E3062" s="10"/>
      <c r="F3062" s="10"/>
    </row>
    <row r="3063" spans="4:6" x14ac:dyDescent="0.2">
      <c r="D3063" s="9"/>
      <c r="E3063" s="10"/>
      <c r="F3063" s="10"/>
    </row>
    <row r="3064" spans="4:6" x14ac:dyDescent="0.2">
      <c r="D3064" s="9"/>
      <c r="E3064" s="10"/>
      <c r="F3064" s="10"/>
    </row>
    <row r="3065" spans="4:6" x14ac:dyDescent="0.2">
      <c r="D3065" s="9"/>
      <c r="E3065" s="10"/>
      <c r="F3065" s="10"/>
    </row>
    <row r="3066" spans="4:6" x14ac:dyDescent="0.2">
      <c r="D3066" s="9"/>
      <c r="E3066" s="10"/>
      <c r="F3066" s="10"/>
    </row>
    <row r="3067" spans="4:6" x14ac:dyDescent="0.2">
      <c r="D3067" s="9"/>
      <c r="E3067" s="10"/>
      <c r="F3067" s="10"/>
    </row>
    <row r="3068" spans="4:6" x14ac:dyDescent="0.2">
      <c r="D3068" s="9"/>
      <c r="E3068" s="10"/>
      <c r="F3068" s="10"/>
    </row>
    <row r="3069" spans="4:6" x14ac:dyDescent="0.2">
      <c r="D3069" s="9"/>
      <c r="E3069" s="10"/>
      <c r="F3069" s="10"/>
    </row>
    <row r="3070" spans="4:6" x14ac:dyDescent="0.2">
      <c r="D3070" s="9"/>
      <c r="E3070" s="10"/>
      <c r="F3070" s="10"/>
    </row>
    <row r="3071" spans="4:6" x14ac:dyDescent="0.2">
      <c r="D3071" s="9"/>
      <c r="E3071" s="10"/>
      <c r="F3071" s="10"/>
    </row>
    <row r="3072" spans="4:6" x14ac:dyDescent="0.2">
      <c r="D3072" s="9"/>
      <c r="E3072" s="10"/>
      <c r="F3072" s="10"/>
    </row>
    <row r="3073" spans="4:6" x14ac:dyDescent="0.2">
      <c r="D3073" s="9"/>
      <c r="E3073" s="10"/>
      <c r="F3073" s="10"/>
    </row>
    <row r="3074" spans="4:6" x14ac:dyDescent="0.2">
      <c r="D3074" s="9"/>
      <c r="E3074" s="10"/>
      <c r="F3074" s="10"/>
    </row>
    <row r="3075" spans="4:6" x14ac:dyDescent="0.2">
      <c r="D3075" s="9"/>
      <c r="E3075" s="10"/>
      <c r="F3075" s="10"/>
    </row>
    <row r="3076" spans="4:6" x14ac:dyDescent="0.2">
      <c r="D3076" s="9"/>
      <c r="E3076" s="10"/>
      <c r="F3076" s="10"/>
    </row>
    <row r="3077" spans="4:6" x14ac:dyDescent="0.2">
      <c r="D3077" s="9"/>
      <c r="E3077" s="10"/>
      <c r="F3077" s="10"/>
    </row>
    <row r="3078" spans="4:6" x14ac:dyDescent="0.2">
      <c r="D3078" s="9"/>
      <c r="E3078" s="10"/>
      <c r="F3078" s="10"/>
    </row>
    <row r="3079" spans="4:6" x14ac:dyDescent="0.2">
      <c r="D3079" s="9"/>
      <c r="E3079" s="10"/>
      <c r="F3079" s="10"/>
    </row>
    <row r="3080" spans="4:6" x14ac:dyDescent="0.2">
      <c r="D3080" s="9"/>
      <c r="E3080" s="10"/>
      <c r="F3080" s="10"/>
    </row>
    <row r="3081" spans="4:6" x14ac:dyDescent="0.2">
      <c r="D3081" s="9"/>
      <c r="E3081" s="10"/>
      <c r="F3081" s="10"/>
    </row>
    <row r="3082" spans="4:6" x14ac:dyDescent="0.2">
      <c r="D3082" s="9"/>
      <c r="E3082" s="10"/>
      <c r="F3082" s="10"/>
    </row>
    <row r="3083" spans="4:6" x14ac:dyDescent="0.2">
      <c r="D3083" s="9"/>
      <c r="E3083" s="10"/>
      <c r="F3083" s="10"/>
    </row>
    <row r="3084" spans="4:6" x14ac:dyDescent="0.2">
      <c r="D3084" s="9"/>
      <c r="E3084" s="10"/>
      <c r="F3084" s="10"/>
    </row>
    <row r="3085" spans="4:6" x14ac:dyDescent="0.2">
      <c r="D3085" s="9"/>
      <c r="E3085" s="10"/>
      <c r="F3085" s="10"/>
    </row>
    <row r="3086" spans="4:6" x14ac:dyDescent="0.2">
      <c r="D3086" s="9"/>
      <c r="E3086" s="10"/>
      <c r="F3086" s="10"/>
    </row>
    <row r="3087" spans="4:6" x14ac:dyDescent="0.2">
      <c r="D3087" s="9"/>
      <c r="E3087" s="10"/>
      <c r="F3087" s="10"/>
    </row>
    <row r="3088" spans="4:6" x14ac:dyDescent="0.2">
      <c r="D3088" s="9"/>
      <c r="E3088" s="10"/>
      <c r="F3088" s="10"/>
    </row>
    <row r="3089" spans="4:6" x14ac:dyDescent="0.2">
      <c r="D3089" s="9"/>
      <c r="E3089" s="10"/>
      <c r="F3089" s="10"/>
    </row>
    <row r="3090" spans="4:6" x14ac:dyDescent="0.2">
      <c r="D3090" s="9"/>
      <c r="E3090" s="10"/>
      <c r="F3090" s="10"/>
    </row>
    <row r="3091" spans="4:6" x14ac:dyDescent="0.2">
      <c r="D3091" s="9"/>
      <c r="E3091" s="10"/>
      <c r="F3091" s="10"/>
    </row>
    <row r="3092" spans="4:6" x14ac:dyDescent="0.2">
      <c r="D3092" s="9"/>
      <c r="E3092" s="10"/>
      <c r="F3092" s="10"/>
    </row>
    <row r="3093" spans="4:6" x14ac:dyDescent="0.2">
      <c r="D3093" s="9"/>
      <c r="E3093" s="10"/>
      <c r="F3093" s="10"/>
    </row>
    <row r="3094" spans="4:6" x14ac:dyDescent="0.2">
      <c r="D3094" s="9"/>
      <c r="E3094" s="10"/>
      <c r="F3094" s="10"/>
    </row>
    <row r="3095" spans="4:6" x14ac:dyDescent="0.2">
      <c r="D3095" s="9"/>
      <c r="E3095" s="10"/>
      <c r="F3095" s="10"/>
    </row>
    <row r="3096" spans="4:6" x14ac:dyDescent="0.2">
      <c r="D3096" s="9"/>
      <c r="E3096" s="10"/>
      <c r="F3096" s="10"/>
    </row>
    <row r="3097" spans="4:6" x14ac:dyDescent="0.2">
      <c r="D3097" s="9"/>
      <c r="E3097" s="10"/>
      <c r="F3097" s="10"/>
    </row>
    <row r="3098" spans="4:6" x14ac:dyDescent="0.2">
      <c r="D3098" s="9"/>
      <c r="E3098" s="10"/>
      <c r="F3098" s="10"/>
    </row>
    <row r="3099" spans="4:6" x14ac:dyDescent="0.2">
      <c r="D3099" s="9"/>
      <c r="E3099" s="10"/>
      <c r="F3099" s="10"/>
    </row>
    <row r="3100" spans="4:6" x14ac:dyDescent="0.2">
      <c r="D3100" s="9"/>
      <c r="E3100" s="10"/>
      <c r="F3100" s="10"/>
    </row>
    <row r="3101" spans="4:6" x14ac:dyDescent="0.2">
      <c r="D3101" s="9"/>
      <c r="E3101" s="10"/>
      <c r="F3101" s="10"/>
    </row>
    <row r="3102" spans="4:6" x14ac:dyDescent="0.2">
      <c r="D3102" s="9"/>
      <c r="E3102" s="10"/>
      <c r="F3102" s="10"/>
    </row>
    <row r="3103" spans="4:6" x14ac:dyDescent="0.2">
      <c r="D3103" s="9"/>
      <c r="E3103" s="10"/>
      <c r="F3103" s="10"/>
    </row>
    <row r="3104" spans="4:6" x14ac:dyDescent="0.2">
      <c r="D3104" s="9"/>
      <c r="E3104" s="10"/>
      <c r="F3104" s="10"/>
    </row>
    <row r="3105" spans="4:6" x14ac:dyDescent="0.2">
      <c r="D3105" s="9"/>
      <c r="E3105" s="10"/>
      <c r="F3105" s="10"/>
    </row>
    <row r="3106" spans="4:6" x14ac:dyDescent="0.2">
      <c r="D3106" s="9"/>
      <c r="E3106" s="10"/>
      <c r="F3106" s="10"/>
    </row>
    <row r="3107" spans="4:6" x14ac:dyDescent="0.2">
      <c r="D3107" s="9"/>
      <c r="E3107" s="10"/>
      <c r="F3107" s="10"/>
    </row>
    <row r="3108" spans="4:6" x14ac:dyDescent="0.2">
      <c r="D3108" s="9"/>
      <c r="E3108" s="10"/>
      <c r="F3108" s="10"/>
    </row>
    <row r="3109" spans="4:6" x14ac:dyDescent="0.2">
      <c r="D3109" s="9"/>
      <c r="E3109" s="10"/>
      <c r="F3109" s="10"/>
    </row>
    <row r="3110" spans="4:6" x14ac:dyDescent="0.2">
      <c r="D3110" s="9"/>
      <c r="E3110" s="10"/>
      <c r="F3110" s="10"/>
    </row>
    <row r="3111" spans="4:6" x14ac:dyDescent="0.2">
      <c r="D3111" s="9"/>
      <c r="E3111" s="10"/>
      <c r="F3111" s="10"/>
    </row>
    <row r="3112" spans="4:6" x14ac:dyDescent="0.2">
      <c r="D3112" s="9"/>
      <c r="E3112" s="10"/>
      <c r="F3112" s="10"/>
    </row>
    <row r="3113" spans="4:6" x14ac:dyDescent="0.2">
      <c r="D3113" s="9"/>
      <c r="E3113" s="10"/>
      <c r="F3113" s="10"/>
    </row>
    <row r="3114" spans="4:6" x14ac:dyDescent="0.2">
      <c r="D3114" s="9"/>
      <c r="E3114" s="10"/>
      <c r="F3114" s="10"/>
    </row>
    <row r="3115" spans="4:6" x14ac:dyDescent="0.2">
      <c r="D3115" s="9"/>
      <c r="E3115" s="10"/>
      <c r="F3115" s="10"/>
    </row>
    <row r="3116" spans="4:6" x14ac:dyDescent="0.2">
      <c r="D3116" s="9"/>
      <c r="E3116" s="10"/>
      <c r="F3116" s="10"/>
    </row>
    <row r="3117" spans="4:6" x14ac:dyDescent="0.2">
      <c r="D3117" s="9"/>
      <c r="E3117" s="10"/>
      <c r="F3117" s="10"/>
    </row>
    <row r="3118" spans="4:6" x14ac:dyDescent="0.2">
      <c r="D3118" s="9"/>
      <c r="E3118" s="10"/>
      <c r="F3118" s="10"/>
    </row>
    <row r="3119" spans="4:6" x14ac:dyDescent="0.2">
      <c r="D3119" s="9"/>
      <c r="E3119" s="10"/>
      <c r="F3119" s="10"/>
    </row>
    <row r="3120" spans="4:6" x14ac:dyDescent="0.2">
      <c r="D3120" s="9"/>
      <c r="E3120" s="10"/>
      <c r="F3120" s="10"/>
    </row>
    <row r="3121" spans="4:6" x14ac:dyDescent="0.2">
      <c r="D3121" s="9"/>
      <c r="E3121" s="10"/>
      <c r="F3121" s="10"/>
    </row>
    <row r="3122" spans="4:6" x14ac:dyDescent="0.2">
      <c r="D3122" s="9"/>
      <c r="E3122" s="10"/>
      <c r="F3122" s="10"/>
    </row>
    <row r="3123" spans="4:6" x14ac:dyDescent="0.2">
      <c r="D3123" s="9"/>
      <c r="E3123" s="10"/>
      <c r="F3123" s="10"/>
    </row>
    <row r="3124" spans="4:6" x14ac:dyDescent="0.2">
      <c r="D3124" s="9"/>
      <c r="E3124" s="10"/>
      <c r="F3124" s="10"/>
    </row>
    <row r="3125" spans="4:6" x14ac:dyDescent="0.2">
      <c r="D3125" s="9"/>
      <c r="E3125" s="10"/>
      <c r="F3125" s="10"/>
    </row>
    <row r="3126" spans="4:6" x14ac:dyDescent="0.2">
      <c r="D3126" s="9"/>
      <c r="E3126" s="10"/>
      <c r="F3126" s="10"/>
    </row>
    <row r="3127" spans="4:6" x14ac:dyDescent="0.2">
      <c r="D3127" s="9"/>
      <c r="E3127" s="10"/>
      <c r="F3127" s="10"/>
    </row>
    <row r="3128" spans="4:6" x14ac:dyDescent="0.2">
      <c r="D3128" s="9"/>
      <c r="E3128" s="10"/>
      <c r="F3128" s="10"/>
    </row>
    <row r="3129" spans="4:6" x14ac:dyDescent="0.2">
      <c r="D3129" s="9"/>
      <c r="E3129" s="10"/>
      <c r="F3129" s="10"/>
    </row>
    <row r="3130" spans="4:6" x14ac:dyDescent="0.2">
      <c r="D3130" s="9"/>
      <c r="E3130" s="10"/>
      <c r="F3130" s="10"/>
    </row>
    <row r="3131" spans="4:6" x14ac:dyDescent="0.2">
      <c r="D3131" s="9"/>
      <c r="E3131" s="10"/>
      <c r="F3131" s="10"/>
    </row>
    <row r="3132" spans="4:6" x14ac:dyDescent="0.2">
      <c r="D3132" s="9"/>
      <c r="E3132" s="10"/>
      <c r="F3132" s="10"/>
    </row>
    <row r="3133" spans="4:6" x14ac:dyDescent="0.2">
      <c r="D3133" s="9"/>
      <c r="E3133" s="10"/>
      <c r="F3133" s="10"/>
    </row>
    <row r="3134" spans="4:6" x14ac:dyDescent="0.2">
      <c r="D3134" s="9"/>
      <c r="E3134" s="10"/>
      <c r="F3134" s="10"/>
    </row>
    <row r="3135" spans="4:6" x14ac:dyDescent="0.2">
      <c r="D3135" s="9"/>
      <c r="E3135" s="10"/>
      <c r="F3135" s="10"/>
    </row>
    <row r="3136" spans="4:6" x14ac:dyDescent="0.2">
      <c r="D3136" s="9"/>
      <c r="E3136" s="10"/>
      <c r="F3136" s="10"/>
    </row>
    <row r="3137" spans="4:6" x14ac:dyDescent="0.2">
      <c r="D3137" s="9"/>
      <c r="E3137" s="10"/>
      <c r="F3137" s="10"/>
    </row>
    <row r="3138" spans="4:6" x14ac:dyDescent="0.2">
      <c r="D3138" s="9"/>
      <c r="E3138" s="10"/>
      <c r="F3138" s="10"/>
    </row>
    <row r="3139" spans="4:6" x14ac:dyDescent="0.2">
      <c r="D3139" s="9"/>
      <c r="E3139" s="10"/>
      <c r="F3139" s="10"/>
    </row>
    <row r="3140" spans="4:6" x14ac:dyDescent="0.2">
      <c r="D3140" s="9"/>
      <c r="E3140" s="10"/>
      <c r="F3140" s="10"/>
    </row>
    <row r="3141" spans="4:6" x14ac:dyDescent="0.2">
      <c r="D3141" s="9"/>
      <c r="E3141" s="10"/>
      <c r="F3141" s="10"/>
    </row>
    <row r="3142" spans="4:6" x14ac:dyDescent="0.2">
      <c r="D3142" s="9"/>
      <c r="E3142" s="10"/>
      <c r="F3142" s="10"/>
    </row>
    <row r="3143" spans="4:6" x14ac:dyDescent="0.2">
      <c r="D3143" s="9"/>
      <c r="E3143" s="10"/>
      <c r="F3143" s="10"/>
    </row>
    <row r="3144" spans="4:6" x14ac:dyDescent="0.2">
      <c r="D3144" s="9"/>
      <c r="E3144" s="10"/>
      <c r="F3144" s="10"/>
    </row>
    <row r="3145" spans="4:6" x14ac:dyDescent="0.2">
      <c r="D3145" s="9"/>
      <c r="E3145" s="10"/>
      <c r="F3145" s="10"/>
    </row>
    <row r="3146" spans="4:6" x14ac:dyDescent="0.2">
      <c r="D3146" s="9"/>
      <c r="E3146" s="10"/>
      <c r="F3146" s="10"/>
    </row>
    <row r="3147" spans="4:6" x14ac:dyDescent="0.2">
      <c r="D3147" s="9"/>
      <c r="E3147" s="10"/>
      <c r="F3147" s="10"/>
    </row>
    <row r="3148" spans="4:6" x14ac:dyDescent="0.2">
      <c r="D3148" s="9"/>
      <c r="E3148" s="10"/>
      <c r="F3148" s="10"/>
    </row>
    <row r="3149" spans="4:6" x14ac:dyDescent="0.2">
      <c r="D3149" s="9"/>
      <c r="E3149" s="10"/>
      <c r="F3149" s="10"/>
    </row>
    <row r="3150" spans="4:6" x14ac:dyDescent="0.2">
      <c r="D3150" s="9"/>
      <c r="E3150" s="10"/>
      <c r="F3150" s="10"/>
    </row>
    <row r="3151" spans="4:6" x14ac:dyDescent="0.2">
      <c r="D3151" s="9"/>
      <c r="E3151" s="10"/>
      <c r="F3151" s="10"/>
    </row>
    <row r="3152" spans="4:6" x14ac:dyDescent="0.2">
      <c r="D3152" s="9"/>
      <c r="E3152" s="10"/>
      <c r="F3152" s="10"/>
    </row>
    <row r="3153" spans="4:6" x14ac:dyDescent="0.2">
      <c r="D3153" s="9"/>
      <c r="E3153" s="10"/>
      <c r="F3153" s="10"/>
    </row>
    <row r="3154" spans="4:6" x14ac:dyDescent="0.2">
      <c r="D3154" s="9"/>
      <c r="E3154" s="10"/>
      <c r="F3154" s="10"/>
    </row>
    <row r="3155" spans="4:6" x14ac:dyDescent="0.2">
      <c r="D3155" s="9"/>
      <c r="E3155" s="10"/>
      <c r="F3155" s="10"/>
    </row>
    <row r="3156" spans="4:6" x14ac:dyDescent="0.2">
      <c r="D3156" s="9"/>
      <c r="E3156" s="10"/>
      <c r="F3156" s="10"/>
    </row>
    <row r="3157" spans="4:6" x14ac:dyDescent="0.2">
      <c r="D3157" s="9"/>
      <c r="E3157" s="10"/>
      <c r="F3157" s="10"/>
    </row>
    <row r="3158" spans="4:6" x14ac:dyDescent="0.2">
      <c r="D3158" s="9"/>
      <c r="E3158" s="10"/>
      <c r="F3158" s="10"/>
    </row>
    <row r="3159" spans="4:6" x14ac:dyDescent="0.2">
      <c r="D3159" s="9"/>
      <c r="E3159" s="10"/>
      <c r="F3159" s="10"/>
    </row>
    <row r="3160" spans="4:6" x14ac:dyDescent="0.2">
      <c r="D3160" s="9"/>
      <c r="E3160" s="10"/>
      <c r="F3160" s="10"/>
    </row>
    <row r="3161" spans="4:6" x14ac:dyDescent="0.2">
      <c r="D3161" s="9"/>
      <c r="E3161" s="10"/>
      <c r="F3161" s="10"/>
    </row>
    <row r="3162" spans="4:6" x14ac:dyDescent="0.2">
      <c r="D3162" s="9"/>
      <c r="E3162" s="10"/>
      <c r="F3162" s="10"/>
    </row>
    <row r="3163" spans="4:6" x14ac:dyDescent="0.2">
      <c r="D3163" s="9"/>
      <c r="E3163" s="10"/>
      <c r="F3163" s="10"/>
    </row>
    <row r="3164" spans="4:6" x14ac:dyDescent="0.2">
      <c r="D3164" s="9"/>
      <c r="E3164" s="10"/>
      <c r="F3164" s="10"/>
    </row>
    <row r="3165" spans="4:6" x14ac:dyDescent="0.2">
      <c r="D3165" s="9"/>
      <c r="E3165" s="10"/>
      <c r="F3165" s="10"/>
    </row>
    <row r="3166" spans="4:6" x14ac:dyDescent="0.2">
      <c r="D3166" s="9"/>
      <c r="E3166" s="10"/>
      <c r="F3166" s="10"/>
    </row>
    <row r="3167" spans="4:6" x14ac:dyDescent="0.2">
      <c r="D3167" s="9"/>
      <c r="E3167" s="10"/>
      <c r="F3167" s="10"/>
    </row>
    <row r="3168" spans="4:6" x14ac:dyDescent="0.2">
      <c r="D3168" s="9"/>
      <c r="E3168" s="10"/>
      <c r="F3168" s="10"/>
    </row>
    <row r="3169" spans="4:6" x14ac:dyDescent="0.2">
      <c r="D3169" s="9"/>
      <c r="E3169" s="10"/>
      <c r="F3169" s="10"/>
    </row>
    <row r="3170" spans="4:6" x14ac:dyDescent="0.2">
      <c r="D3170" s="9"/>
      <c r="E3170" s="10"/>
      <c r="F3170" s="10"/>
    </row>
    <row r="3171" spans="4:6" x14ac:dyDescent="0.2">
      <c r="D3171" s="9"/>
      <c r="E3171" s="10"/>
      <c r="F3171" s="10"/>
    </row>
    <row r="3172" spans="4:6" x14ac:dyDescent="0.2">
      <c r="D3172" s="9"/>
      <c r="E3172" s="10"/>
      <c r="F3172" s="10"/>
    </row>
    <row r="3173" spans="4:6" x14ac:dyDescent="0.2">
      <c r="D3173" s="9"/>
      <c r="E3173" s="10"/>
      <c r="F3173" s="10"/>
    </row>
    <row r="3174" spans="4:6" x14ac:dyDescent="0.2">
      <c r="D3174" s="9"/>
      <c r="E3174" s="10"/>
      <c r="F3174" s="10"/>
    </row>
    <row r="3175" spans="4:6" x14ac:dyDescent="0.2">
      <c r="D3175" s="9"/>
      <c r="E3175" s="10"/>
      <c r="F3175" s="10"/>
    </row>
    <row r="3176" spans="4:6" x14ac:dyDescent="0.2">
      <c r="D3176" s="9"/>
      <c r="E3176" s="10"/>
      <c r="F3176" s="10"/>
    </row>
    <row r="3177" spans="4:6" x14ac:dyDescent="0.2">
      <c r="D3177" s="9"/>
      <c r="E3177" s="10"/>
      <c r="F3177" s="10"/>
    </row>
    <row r="3178" spans="4:6" x14ac:dyDescent="0.2">
      <c r="D3178" s="9"/>
      <c r="E3178" s="10"/>
      <c r="F3178" s="10"/>
    </row>
    <row r="3179" spans="4:6" x14ac:dyDescent="0.2">
      <c r="D3179" s="9"/>
      <c r="E3179" s="10"/>
      <c r="F3179" s="10"/>
    </row>
    <row r="3180" spans="4:6" x14ac:dyDescent="0.2">
      <c r="D3180" s="9"/>
      <c r="E3180" s="10"/>
      <c r="F3180" s="10"/>
    </row>
    <row r="3181" spans="4:6" x14ac:dyDescent="0.2">
      <c r="D3181" s="9"/>
      <c r="E3181" s="10"/>
      <c r="F3181" s="10"/>
    </row>
    <row r="3182" spans="4:6" x14ac:dyDescent="0.2">
      <c r="D3182" s="9"/>
      <c r="E3182" s="10"/>
      <c r="F3182" s="10"/>
    </row>
    <row r="3183" spans="4:6" x14ac:dyDescent="0.2">
      <c r="D3183" s="9"/>
      <c r="E3183" s="10"/>
      <c r="F3183" s="10"/>
    </row>
    <row r="3184" spans="4:6" x14ac:dyDescent="0.2">
      <c r="D3184" s="9"/>
      <c r="E3184" s="10"/>
      <c r="F3184" s="10"/>
    </row>
    <row r="3185" spans="4:6" x14ac:dyDescent="0.2">
      <c r="D3185" s="9"/>
      <c r="E3185" s="10"/>
      <c r="F3185" s="10"/>
    </row>
    <row r="3186" spans="4:6" x14ac:dyDescent="0.2">
      <c r="D3186" s="9"/>
      <c r="E3186" s="10"/>
      <c r="F3186" s="10"/>
    </row>
    <row r="3187" spans="4:6" x14ac:dyDescent="0.2">
      <c r="D3187" s="9"/>
      <c r="E3187" s="10"/>
      <c r="F3187" s="10"/>
    </row>
    <row r="3188" spans="4:6" x14ac:dyDescent="0.2">
      <c r="D3188" s="9"/>
      <c r="E3188" s="10"/>
      <c r="F3188" s="10"/>
    </row>
    <row r="3189" spans="4:6" x14ac:dyDescent="0.2">
      <c r="D3189" s="9"/>
      <c r="E3189" s="10"/>
      <c r="F3189" s="10"/>
    </row>
    <row r="3190" spans="4:6" x14ac:dyDescent="0.2">
      <c r="D3190" s="9"/>
      <c r="E3190" s="10"/>
      <c r="F3190" s="10"/>
    </row>
    <row r="3191" spans="4:6" x14ac:dyDescent="0.2">
      <c r="D3191" s="9"/>
      <c r="E3191" s="10"/>
      <c r="F3191" s="10"/>
    </row>
    <row r="3192" spans="4:6" x14ac:dyDescent="0.2">
      <c r="D3192" s="9"/>
      <c r="E3192" s="10"/>
      <c r="F3192" s="10"/>
    </row>
    <row r="3193" spans="4:6" x14ac:dyDescent="0.2">
      <c r="D3193" s="9"/>
      <c r="E3193" s="10"/>
      <c r="F3193" s="10"/>
    </row>
    <row r="3194" spans="4:6" x14ac:dyDescent="0.2">
      <c r="D3194" s="9"/>
      <c r="E3194" s="10"/>
      <c r="F3194" s="10"/>
    </row>
    <row r="3195" spans="4:6" x14ac:dyDescent="0.2">
      <c r="D3195" s="9"/>
      <c r="E3195" s="10"/>
      <c r="F3195" s="10"/>
    </row>
    <row r="3196" spans="4:6" x14ac:dyDescent="0.2">
      <c r="D3196" s="9"/>
      <c r="E3196" s="10"/>
      <c r="F3196" s="10"/>
    </row>
    <row r="3197" spans="4:6" x14ac:dyDescent="0.2">
      <c r="D3197" s="9"/>
      <c r="E3197" s="10"/>
      <c r="F3197" s="10"/>
    </row>
    <row r="3198" spans="4:6" x14ac:dyDescent="0.2">
      <c r="D3198" s="9"/>
      <c r="E3198" s="10"/>
      <c r="F3198" s="10"/>
    </row>
    <row r="3199" spans="4:6" x14ac:dyDescent="0.2">
      <c r="D3199" s="9"/>
      <c r="E3199" s="10"/>
      <c r="F3199" s="10"/>
    </row>
    <row r="3200" spans="4:6" x14ac:dyDescent="0.2">
      <c r="D3200" s="9"/>
      <c r="E3200" s="10"/>
      <c r="F3200" s="10"/>
    </row>
    <row r="3201" spans="4:6" x14ac:dyDescent="0.2">
      <c r="D3201" s="9"/>
      <c r="E3201" s="10"/>
      <c r="F3201" s="10"/>
    </row>
    <row r="3202" spans="4:6" x14ac:dyDescent="0.2">
      <c r="D3202" s="9"/>
      <c r="E3202" s="10"/>
      <c r="F3202" s="10"/>
    </row>
    <row r="3203" spans="4:6" x14ac:dyDescent="0.2">
      <c r="D3203" s="9"/>
      <c r="E3203" s="10"/>
      <c r="F3203" s="10"/>
    </row>
    <row r="3204" spans="4:6" x14ac:dyDescent="0.2">
      <c r="D3204" s="9"/>
      <c r="E3204" s="10"/>
      <c r="F3204" s="10"/>
    </row>
    <row r="3205" spans="4:6" x14ac:dyDescent="0.2">
      <c r="D3205" s="9"/>
      <c r="E3205" s="10"/>
      <c r="F3205" s="10"/>
    </row>
    <row r="3206" spans="4:6" x14ac:dyDescent="0.2">
      <c r="D3206" s="9"/>
      <c r="E3206" s="10"/>
      <c r="F3206" s="10"/>
    </row>
    <row r="3207" spans="4:6" x14ac:dyDescent="0.2">
      <c r="D3207" s="9"/>
      <c r="E3207" s="10"/>
      <c r="F3207" s="10"/>
    </row>
    <row r="3208" spans="4:6" x14ac:dyDescent="0.2">
      <c r="D3208" s="9"/>
      <c r="E3208" s="10"/>
      <c r="F3208" s="10"/>
    </row>
    <row r="3209" spans="4:6" x14ac:dyDescent="0.2">
      <c r="D3209" s="9"/>
      <c r="E3209" s="10"/>
      <c r="F3209" s="10"/>
    </row>
    <row r="3210" spans="4:6" x14ac:dyDescent="0.2">
      <c r="D3210" s="9"/>
      <c r="E3210" s="10"/>
      <c r="F3210" s="10"/>
    </row>
    <row r="3211" spans="4:6" x14ac:dyDescent="0.2">
      <c r="D3211" s="9"/>
      <c r="E3211" s="10"/>
      <c r="F3211" s="10"/>
    </row>
    <row r="3212" spans="4:6" x14ac:dyDescent="0.2">
      <c r="D3212" s="9"/>
      <c r="E3212" s="10"/>
      <c r="F3212" s="10"/>
    </row>
    <row r="3213" spans="4:6" x14ac:dyDescent="0.2">
      <c r="D3213" s="9"/>
      <c r="E3213" s="10"/>
      <c r="F3213" s="10"/>
    </row>
    <row r="3214" spans="4:6" x14ac:dyDescent="0.2">
      <c r="D3214" s="9"/>
      <c r="E3214" s="10"/>
      <c r="F3214" s="10"/>
    </row>
    <row r="3215" spans="4:6" x14ac:dyDescent="0.2">
      <c r="D3215" s="9"/>
      <c r="E3215" s="10"/>
      <c r="F3215" s="10"/>
    </row>
    <row r="3216" spans="4:6" x14ac:dyDescent="0.2">
      <c r="D3216" s="9"/>
      <c r="E3216" s="10"/>
      <c r="F3216" s="10"/>
    </row>
    <row r="3217" spans="4:6" x14ac:dyDescent="0.2">
      <c r="D3217" s="9"/>
      <c r="E3217" s="10"/>
      <c r="F3217" s="10"/>
    </row>
    <row r="3218" spans="4:6" x14ac:dyDescent="0.2">
      <c r="D3218" s="9"/>
      <c r="E3218" s="10"/>
      <c r="F3218" s="10"/>
    </row>
    <row r="3219" spans="4:6" x14ac:dyDescent="0.2">
      <c r="D3219" s="9"/>
      <c r="E3219" s="10"/>
      <c r="F3219" s="10"/>
    </row>
    <row r="3220" spans="4:6" x14ac:dyDescent="0.2">
      <c r="D3220" s="9"/>
      <c r="E3220" s="10"/>
      <c r="F3220" s="10"/>
    </row>
    <row r="3221" spans="4:6" x14ac:dyDescent="0.2">
      <c r="D3221" s="9"/>
      <c r="E3221" s="10"/>
      <c r="F3221" s="10"/>
    </row>
    <row r="3222" spans="4:6" x14ac:dyDescent="0.2">
      <c r="D3222" s="9"/>
      <c r="E3222" s="10"/>
      <c r="F3222" s="10"/>
    </row>
    <row r="3223" spans="4:6" x14ac:dyDescent="0.2">
      <c r="D3223" s="9"/>
      <c r="E3223" s="10"/>
      <c r="F3223" s="10"/>
    </row>
    <row r="3224" spans="4:6" x14ac:dyDescent="0.2">
      <c r="D3224" s="9"/>
      <c r="E3224" s="10"/>
      <c r="F3224" s="10"/>
    </row>
    <row r="3225" spans="4:6" x14ac:dyDescent="0.2">
      <c r="D3225" s="9"/>
      <c r="E3225" s="10"/>
      <c r="F3225" s="10"/>
    </row>
    <row r="3226" spans="4:6" x14ac:dyDescent="0.2">
      <c r="D3226" s="9"/>
      <c r="E3226" s="10"/>
      <c r="F3226" s="10"/>
    </row>
    <row r="3227" spans="4:6" x14ac:dyDescent="0.2">
      <c r="D3227" s="9"/>
      <c r="E3227" s="10"/>
      <c r="F3227" s="10"/>
    </row>
    <row r="3228" spans="4:6" x14ac:dyDescent="0.2">
      <c r="D3228" s="9"/>
      <c r="E3228" s="10"/>
      <c r="F3228" s="10"/>
    </row>
    <row r="3229" spans="4:6" x14ac:dyDescent="0.2">
      <c r="D3229" s="9"/>
      <c r="E3229" s="10"/>
      <c r="F3229" s="10"/>
    </row>
    <row r="3230" spans="4:6" x14ac:dyDescent="0.2">
      <c r="D3230" s="9"/>
      <c r="E3230" s="10"/>
      <c r="F3230" s="10"/>
    </row>
    <row r="3231" spans="4:6" x14ac:dyDescent="0.2">
      <c r="D3231" s="9"/>
      <c r="E3231" s="10"/>
      <c r="F3231" s="10"/>
    </row>
    <row r="3232" spans="4:6" x14ac:dyDescent="0.2">
      <c r="D3232" s="9"/>
      <c r="E3232" s="10"/>
      <c r="F3232" s="10"/>
    </row>
    <row r="3233" spans="4:6" x14ac:dyDescent="0.2">
      <c r="D3233" s="9"/>
      <c r="E3233" s="10"/>
      <c r="F3233" s="10"/>
    </row>
    <row r="3234" spans="4:6" x14ac:dyDescent="0.2">
      <c r="D3234" s="9"/>
      <c r="E3234" s="10"/>
      <c r="F3234" s="10"/>
    </row>
    <row r="3235" spans="4:6" x14ac:dyDescent="0.2">
      <c r="D3235" s="9"/>
      <c r="E3235" s="10"/>
      <c r="F3235" s="10"/>
    </row>
    <row r="3236" spans="4:6" x14ac:dyDescent="0.2">
      <c r="D3236" s="9"/>
      <c r="E3236" s="10"/>
      <c r="F3236" s="10"/>
    </row>
    <row r="3237" spans="4:6" x14ac:dyDescent="0.2">
      <c r="D3237" s="9"/>
      <c r="E3237" s="10"/>
      <c r="F3237" s="10"/>
    </row>
    <row r="3238" spans="4:6" x14ac:dyDescent="0.2">
      <c r="D3238" s="9"/>
      <c r="E3238" s="10"/>
      <c r="F3238" s="10"/>
    </row>
    <row r="3239" spans="4:6" x14ac:dyDescent="0.2">
      <c r="D3239" s="9"/>
      <c r="E3239" s="10"/>
      <c r="F3239" s="10"/>
    </row>
    <row r="3240" spans="4:6" x14ac:dyDescent="0.2">
      <c r="D3240" s="9"/>
      <c r="E3240" s="10"/>
      <c r="F3240" s="10"/>
    </row>
    <row r="3241" spans="4:6" x14ac:dyDescent="0.2">
      <c r="D3241" s="9"/>
      <c r="E3241" s="10"/>
      <c r="F3241" s="10"/>
    </row>
    <row r="3242" spans="4:6" x14ac:dyDescent="0.2">
      <c r="D3242" s="9"/>
      <c r="E3242" s="10"/>
      <c r="F3242" s="10"/>
    </row>
    <row r="3243" spans="4:6" x14ac:dyDescent="0.2">
      <c r="D3243" s="9"/>
      <c r="E3243" s="10"/>
      <c r="F3243" s="10"/>
    </row>
    <row r="3244" spans="4:6" x14ac:dyDescent="0.2">
      <c r="D3244" s="9"/>
      <c r="E3244" s="10"/>
      <c r="F3244" s="10"/>
    </row>
    <row r="3245" spans="4:6" x14ac:dyDescent="0.2">
      <c r="D3245" s="9"/>
      <c r="E3245" s="10"/>
      <c r="F3245" s="10"/>
    </row>
    <row r="3246" spans="4:6" x14ac:dyDescent="0.2">
      <c r="D3246" s="9"/>
      <c r="E3246" s="10"/>
      <c r="F3246" s="10"/>
    </row>
    <row r="3247" spans="4:6" x14ac:dyDescent="0.2">
      <c r="D3247" s="9"/>
      <c r="E3247" s="10"/>
      <c r="F3247" s="10"/>
    </row>
    <row r="3248" spans="4:6" x14ac:dyDescent="0.2">
      <c r="D3248" s="9"/>
      <c r="E3248" s="10"/>
      <c r="F3248" s="10"/>
    </row>
    <row r="3249" spans="4:6" x14ac:dyDescent="0.2">
      <c r="D3249" s="9"/>
      <c r="E3249" s="10"/>
      <c r="F3249" s="10"/>
    </row>
    <row r="3250" spans="4:6" x14ac:dyDescent="0.2">
      <c r="D3250" s="9"/>
      <c r="E3250" s="10"/>
      <c r="F3250" s="10"/>
    </row>
    <row r="3251" spans="4:6" x14ac:dyDescent="0.2">
      <c r="D3251" s="9"/>
      <c r="E3251" s="10"/>
      <c r="F3251" s="10"/>
    </row>
    <row r="3252" spans="4:6" x14ac:dyDescent="0.2">
      <c r="D3252" s="9"/>
      <c r="E3252" s="10"/>
      <c r="F3252" s="10"/>
    </row>
    <row r="3253" spans="4:6" x14ac:dyDescent="0.2">
      <c r="D3253" s="9"/>
      <c r="E3253" s="10"/>
      <c r="F3253" s="10"/>
    </row>
    <row r="3254" spans="4:6" x14ac:dyDescent="0.2">
      <c r="D3254" s="9"/>
      <c r="E3254" s="10"/>
      <c r="F3254" s="10"/>
    </row>
    <row r="3255" spans="4:6" x14ac:dyDescent="0.2">
      <c r="D3255" s="9"/>
      <c r="E3255" s="10"/>
      <c r="F3255" s="10"/>
    </row>
    <row r="3256" spans="4:6" x14ac:dyDescent="0.2">
      <c r="D3256" s="9"/>
      <c r="E3256" s="10"/>
      <c r="F3256" s="10"/>
    </row>
    <row r="3257" spans="4:6" x14ac:dyDescent="0.2">
      <c r="D3257" s="9"/>
      <c r="E3257" s="10"/>
      <c r="F3257" s="10"/>
    </row>
    <row r="3258" spans="4:6" x14ac:dyDescent="0.2">
      <c r="D3258" s="9"/>
      <c r="E3258" s="10"/>
      <c r="F3258" s="10"/>
    </row>
    <row r="3259" spans="4:6" x14ac:dyDescent="0.2">
      <c r="D3259" s="9"/>
      <c r="E3259" s="10"/>
      <c r="F3259" s="10"/>
    </row>
    <row r="3260" spans="4:6" x14ac:dyDescent="0.2">
      <c r="D3260" s="9"/>
      <c r="E3260" s="10"/>
      <c r="F3260" s="10"/>
    </row>
    <row r="3261" spans="4:6" x14ac:dyDescent="0.2">
      <c r="D3261" s="9"/>
      <c r="E3261" s="10"/>
      <c r="F3261" s="10"/>
    </row>
    <row r="3262" spans="4:6" x14ac:dyDescent="0.2">
      <c r="D3262" s="9"/>
      <c r="E3262" s="10"/>
      <c r="F3262" s="10"/>
    </row>
    <row r="3263" spans="4:6" x14ac:dyDescent="0.2">
      <c r="D3263" s="9"/>
      <c r="E3263" s="10"/>
      <c r="F3263" s="10"/>
    </row>
    <row r="3264" spans="4:6" x14ac:dyDescent="0.2">
      <c r="D3264" s="9"/>
      <c r="E3264" s="10"/>
      <c r="F3264" s="10"/>
    </row>
    <row r="3265" spans="4:6" x14ac:dyDescent="0.2">
      <c r="D3265" s="9"/>
      <c r="E3265" s="10"/>
      <c r="F3265" s="10"/>
    </row>
    <row r="3266" spans="4:6" x14ac:dyDescent="0.2">
      <c r="D3266" s="9"/>
      <c r="E3266" s="10"/>
      <c r="F3266" s="10"/>
    </row>
    <row r="3267" spans="4:6" x14ac:dyDescent="0.2">
      <c r="D3267" s="9"/>
      <c r="E3267" s="10"/>
      <c r="F3267" s="10"/>
    </row>
    <row r="3268" spans="4:6" x14ac:dyDescent="0.2">
      <c r="D3268" s="9"/>
      <c r="E3268" s="10"/>
      <c r="F3268" s="10"/>
    </row>
    <row r="3269" spans="4:6" x14ac:dyDescent="0.2">
      <c r="D3269" s="9"/>
      <c r="E3269" s="10"/>
      <c r="F3269" s="10"/>
    </row>
    <row r="3270" spans="4:6" x14ac:dyDescent="0.2">
      <c r="D3270" s="9"/>
      <c r="E3270" s="10"/>
      <c r="F3270" s="10"/>
    </row>
    <row r="3271" spans="4:6" x14ac:dyDescent="0.2">
      <c r="D3271" s="9"/>
      <c r="E3271" s="10"/>
      <c r="F3271" s="10"/>
    </row>
    <row r="3272" spans="4:6" x14ac:dyDescent="0.2">
      <c r="D3272" s="9"/>
      <c r="E3272" s="10"/>
      <c r="F3272" s="10"/>
    </row>
    <row r="3273" spans="4:6" x14ac:dyDescent="0.2">
      <c r="D3273" s="9"/>
      <c r="E3273" s="10"/>
      <c r="F3273" s="10"/>
    </row>
    <row r="3274" spans="4:6" x14ac:dyDescent="0.2">
      <c r="D3274" s="9"/>
      <c r="E3274" s="10"/>
      <c r="F3274" s="10"/>
    </row>
    <row r="3275" spans="4:6" x14ac:dyDescent="0.2">
      <c r="D3275" s="9"/>
      <c r="E3275" s="10"/>
      <c r="F3275" s="10"/>
    </row>
    <row r="3276" spans="4:6" x14ac:dyDescent="0.2">
      <c r="D3276" s="9"/>
      <c r="E3276" s="10"/>
      <c r="F3276" s="10"/>
    </row>
    <row r="3277" spans="4:6" x14ac:dyDescent="0.2">
      <c r="D3277" s="9"/>
      <c r="E3277" s="10"/>
      <c r="F3277" s="10"/>
    </row>
    <row r="3278" spans="4:6" x14ac:dyDescent="0.2">
      <c r="D3278" s="9"/>
      <c r="E3278" s="10"/>
      <c r="F3278" s="10"/>
    </row>
    <row r="3279" spans="4:6" x14ac:dyDescent="0.2">
      <c r="D3279" s="9"/>
      <c r="E3279" s="10"/>
      <c r="F3279" s="10"/>
    </row>
    <row r="3280" spans="4:6" x14ac:dyDescent="0.2">
      <c r="D3280" s="9"/>
      <c r="E3280" s="10"/>
      <c r="F3280" s="10"/>
    </row>
    <row r="3281" spans="4:6" x14ac:dyDescent="0.2">
      <c r="D3281" s="9"/>
      <c r="E3281" s="10"/>
      <c r="F3281" s="10"/>
    </row>
    <row r="3282" spans="4:6" x14ac:dyDescent="0.2">
      <c r="D3282" s="9"/>
      <c r="E3282" s="10"/>
      <c r="F3282" s="10"/>
    </row>
    <row r="3283" spans="4:6" x14ac:dyDescent="0.2">
      <c r="D3283" s="9"/>
      <c r="E3283" s="10"/>
      <c r="F3283" s="10"/>
    </row>
    <row r="3284" spans="4:6" x14ac:dyDescent="0.2">
      <c r="D3284" s="9"/>
      <c r="E3284" s="10"/>
      <c r="F3284" s="10"/>
    </row>
    <row r="3285" spans="4:6" x14ac:dyDescent="0.2">
      <c r="D3285" s="9"/>
      <c r="E3285" s="10"/>
      <c r="F3285" s="10"/>
    </row>
    <row r="3286" spans="4:6" x14ac:dyDescent="0.2">
      <c r="D3286" s="9"/>
      <c r="E3286" s="10"/>
      <c r="F3286" s="10"/>
    </row>
    <row r="3287" spans="4:6" x14ac:dyDescent="0.2">
      <c r="D3287" s="9"/>
      <c r="E3287" s="10"/>
      <c r="F3287" s="10"/>
    </row>
    <row r="3288" spans="4:6" x14ac:dyDescent="0.2">
      <c r="D3288" s="9"/>
      <c r="E3288" s="10"/>
      <c r="F3288" s="10"/>
    </row>
    <row r="3289" spans="4:6" x14ac:dyDescent="0.2">
      <c r="D3289" s="9"/>
      <c r="E3289" s="10"/>
      <c r="F3289" s="10"/>
    </row>
    <row r="3290" spans="4:6" x14ac:dyDescent="0.2">
      <c r="D3290" s="9"/>
      <c r="E3290" s="10"/>
      <c r="F3290" s="10"/>
    </row>
    <row r="3291" spans="4:6" x14ac:dyDescent="0.2">
      <c r="D3291" s="9"/>
      <c r="E3291" s="10"/>
      <c r="F3291" s="10"/>
    </row>
    <row r="3292" spans="4:6" x14ac:dyDescent="0.2">
      <c r="D3292" s="9"/>
      <c r="E3292" s="10"/>
      <c r="F3292" s="10"/>
    </row>
    <row r="3293" spans="4:6" x14ac:dyDescent="0.2">
      <c r="D3293" s="9"/>
      <c r="E3293" s="10"/>
      <c r="F3293" s="10"/>
    </row>
    <row r="3294" spans="4:6" x14ac:dyDescent="0.2">
      <c r="D3294" s="9"/>
      <c r="E3294" s="10"/>
      <c r="F3294" s="10"/>
    </row>
    <row r="3295" spans="4:6" x14ac:dyDescent="0.2">
      <c r="D3295" s="9"/>
      <c r="E3295" s="10"/>
      <c r="F3295" s="10"/>
    </row>
    <row r="3296" spans="4:6" x14ac:dyDescent="0.2">
      <c r="D3296" s="9"/>
      <c r="E3296" s="10"/>
      <c r="F3296" s="10"/>
    </row>
    <row r="3297" spans="4:6" x14ac:dyDescent="0.2">
      <c r="D3297" s="9"/>
      <c r="E3297" s="10"/>
      <c r="F3297" s="10"/>
    </row>
    <row r="3298" spans="4:6" x14ac:dyDescent="0.2">
      <c r="D3298" s="9"/>
      <c r="E3298" s="10"/>
      <c r="F3298" s="10"/>
    </row>
    <row r="3299" spans="4:6" x14ac:dyDescent="0.2">
      <c r="D3299" s="9"/>
      <c r="E3299" s="10"/>
      <c r="F3299" s="10"/>
    </row>
    <row r="3300" spans="4:6" x14ac:dyDescent="0.2">
      <c r="D3300" s="9"/>
      <c r="E3300" s="10"/>
      <c r="F3300" s="10"/>
    </row>
    <row r="3301" spans="4:6" x14ac:dyDescent="0.2">
      <c r="D3301" s="9"/>
      <c r="E3301" s="10"/>
      <c r="F3301" s="10"/>
    </row>
    <row r="3302" spans="4:6" x14ac:dyDescent="0.2">
      <c r="D3302" s="9"/>
      <c r="E3302" s="10"/>
      <c r="F3302" s="10"/>
    </row>
    <row r="3303" spans="4:6" x14ac:dyDescent="0.2">
      <c r="D3303" s="9"/>
      <c r="E3303" s="10"/>
      <c r="F3303" s="10"/>
    </row>
    <row r="3304" spans="4:6" x14ac:dyDescent="0.2">
      <c r="D3304" s="9"/>
      <c r="E3304" s="10"/>
      <c r="F3304" s="10"/>
    </row>
    <row r="3305" spans="4:6" x14ac:dyDescent="0.2">
      <c r="D3305" s="9"/>
      <c r="E3305" s="10"/>
      <c r="F3305" s="10"/>
    </row>
    <row r="3306" spans="4:6" x14ac:dyDescent="0.2">
      <c r="D3306" s="9"/>
      <c r="E3306" s="10"/>
      <c r="F3306" s="10"/>
    </row>
    <row r="3307" spans="4:6" x14ac:dyDescent="0.2">
      <c r="D3307" s="9"/>
      <c r="E3307" s="10"/>
      <c r="F3307" s="10"/>
    </row>
    <row r="3308" spans="4:6" x14ac:dyDescent="0.2">
      <c r="D3308" s="9"/>
      <c r="E3308" s="10"/>
      <c r="F3308" s="10"/>
    </row>
    <row r="3309" spans="4:6" x14ac:dyDescent="0.2">
      <c r="D3309" s="9"/>
      <c r="E3309" s="10"/>
      <c r="F3309" s="10"/>
    </row>
    <row r="3310" spans="4:6" x14ac:dyDescent="0.2">
      <c r="D3310" s="9"/>
      <c r="E3310" s="10"/>
      <c r="F3310" s="10"/>
    </row>
    <row r="3311" spans="4:6" x14ac:dyDescent="0.2">
      <c r="D3311" s="9"/>
      <c r="E3311" s="10"/>
      <c r="F3311" s="10"/>
    </row>
    <row r="3312" spans="4:6" x14ac:dyDescent="0.2">
      <c r="D3312" s="9"/>
      <c r="E3312" s="10"/>
      <c r="F3312" s="10"/>
    </row>
    <row r="3313" spans="4:6" x14ac:dyDescent="0.2">
      <c r="D3313" s="9"/>
      <c r="E3313" s="10"/>
      <c r="F3313" s="10"/>
    </row>
    <row r="3314" spans="4:6" x14ac:dyDescent="0.2">
      <c r="D3314" s="9"/>
      <c r="E3314" s="10"/>
      <c r="F3314" s="10"/>
    </row>
    <row r="3315" spans="4:6" x14ac:dyDescent="0.2">
      <c r="D3315" s="9"/>
      <c r="E3315" s="10"/>
      <c r="F3315" s="10"/>
    </row>
    <row r="3316" spans="4:6" x14ac:dyDescent="0.2">
      <c r="D3316" s="9"/>
      <c r="E3316" s="10"/>
      <c r="F3316" s="10"/>
    </row>
    <row r="3317" spans="4:6" x14ac:dyDescent="0.2">
      <c r="D3317" s="9"/>
      <c r="E3317" s="10"/>
      <c r="F3317" s="10"/>
    </row>
    <row r="3318" spans="4:6" x14ac:dyDescent="0.2">
      <c r="D3318" s="9"/>
      <c r="E3318" s="10"/>
      <c r="F3318" s="10"/>
    </row>
    <row r="3319" spans="4:6" x14ac:dyDescent="0.2">
      <c r="D3319" s="9"/>
      <c r="E3319" s="10"/>
      <c r="F3319" s="10"/>
    </row>
    <row r="3320" spans="4:6" x14ac:dyDescent="0.2">
      <c r="D3320" s="9"/>
      <c r="E3320" s="10"/>
      <c r="F3320" s="10"/>
    </row>
    <row r="3321" spans="4:6" x14ac:dyDescent="0.2">
      <c r="D3321" s="9"/>
      <c r="E3321" s="10"/>
      <c r="F3321" s="10"/>
    </row>
    <row r="3322" spans="4:6" x14ac:dyDescent="0.2">
      <c r="D3322" s="9"/>
      <c r="E3322" s="10"/>
      <c r="F3322" s="10"/>
    </row>
    <row r="3323" spans="4:6" x14ac:dyDescent="0.2">
      <c r="D3323" s="9"/>
      <c r="E3323" s="10"/>
      <c r="F3323" s="10"/>
    </row>
    <row r="3324" spans="4:6" x14ac:dyDescent="0.2">
      <c r="D3324" s="9"/>
      <c r="E3324" s="10"/>
      <c r="F3324" s="10"/>
    </row>
    <row r="3325" spans="4:6" x14ac:dyDescent="0.2">
      <c r="D3325" s="9"/>
      <c r="E3325" s="10"/>
      <c r="F3325" s="10"/>
    </row>
    <row r="3326" spans="4:6" x14ac:dyDescent="0.2">
      <c r="D3326" s="9"/>
      <c r="E3326" s="10"/>
      <c r="F3326" s="10"/>
    </row>
    <row r="3327" spans="4:6" x14ac:dyDescent="0.2">
      <c r="D3327" s="9"/>
      <c r="E3327" s="10"/>
      <c r="F3327" s="10"/>
    </row>
    <row r="3328" spans="4:6" x14ac:dyDescent="0.2">
      <c r="D3328" s="9"/>
      <c r="E3328" s="10"/>
      <c r="F3328" s="10"/>
    </row>
    <row r="3329" spans="4:6" x14ac:dyDescent="0.2">
      <c r="D3329" s="9"/>
      <c r="E3329" s="10"/>
      <c r="F3329" s="10"/>
    </row>
    <row r="3330" spans="4:6" x14ac:dyDescent="0.2">
      <c r="D3330" s="9"/>
      <c r="E3330" s="10"/>
      <c r="F3330" s="10"/>
    </row>
    <row r="3331" spans="4:6" x14ac:dyDescent="0.2">
      <c r="D3331" s="9"/>
      <c r="E3331" s="10"/>
      <c r="F3331" s="10"/>
    </row>
    <row r="3332" spans="4:6" x14ac:dyDescent="0.2">
      <c r="D3332" s="9"/>
      <c r="E3332" s="10"/>
      <c r="F3332" s="10"/>
    </row>
    <row r="3333" spans="4:6" x14ac:dyDescent="0.2">
      <c r="D3333" s="9"/>
      <c r="E3333" s="10"/>
      <c r="F3333" s="10"/>
    </row>
    <row r="3334" spans="4:6" x14ac:dyDescent="0.2">
      <c r="D3334" s="9"/>
      <c r="E3334" s="10"/>
      <c r="F3334" s="10"/>
    </row>
    <row r="3335" spans="4:6" x14ac:dyDescent="0.2">
      <c r="D3335" s="9"/>
      <c r="E3335" s="10"/>
      <c r="F3335" s="10"/>
    </row>
    <row r="3336" spans="4:6" x14ac:dyDescent="0.2">
      <c r="D3336" s="9"/>
      <c r="E3336" s="10"/>
      <c r="F3336" s="10"/>
    </row>
    <row r="3337" spans="4:6" x14ac:dyDescent="0.2">
      <c r="D3337" s="9"/>
      <c r="E3337" s="10"/>
      <c r="F3337" s="10"/>
    </row>
    <row r="3338" spans="4:6" x14ac:dyDescent="0.2">
      <c r="D3338" s="9"/>
      <c r="E3338" s="10"/>
      <c r="F3338" s="10"/>
    </row>
    <row r="3339" spans="4:6" x14ac:dyDescent="0.2">
      <c r="D3339" s="9"/>
      <c r="E3339" s="10"/>
      <c r="F3339" s="10"/>
    </row>
    <row r="3340" spans="4:6" x14ac:dyDescent="0.2">
      <c r="D3340" s="9"/>
      <c r="E3340" s="10"/>
      <c r="F3340" s="10"/>
    </row>
    <row r="3341" spans="4:6" x14ac:dyDescent="0.2">
      <c r="D3341" s="9"/>
      <c r="E3341" s="10"/>
      <c r="F3341" s="10"/>
    </row>
    <row r="3342" spans="4:6" x14ac:dyDescent="0.2">
      <c r="D3342" s="9"/>
      <c r="E3342" s="10"/>
      <c r="F3342" s="10"/>
    </row>
    <row r="3343" spans="4:6" x14ac:dyDescent="0.2">
      <c r="D3343" s="9"/>
      <c r="E3343" s="10"/>
      <c r="F3343" s="10"/>
    </row>
    <row r="3344" spans="4:6" x14ac:dyDescent="0.2">
      <c r="D3344" s="9"/>
      <c r="E3344" s="10"/>
      <c r="F3344" s="10"/>
    </row>
    <row r="3345" spans="4:6" x14ac:dyDescent="0.2">
      <c r="D3345" s="9"/>
      <c r="E3345" s="10"/>
      <c r="F3345" s="10"/>
    </row>
    <row r="3346" spans="4:6" x14ac:dyDescent="0.2">
      <c r="D3346" s="9"/>
      <c r="E3346" s="10"/>
      <c r="F3346" s="10"/>
    </row>
    <row r="3347" spans="4:6" x14ac:dyDescent="0.2">
      <c r="D3347" s="9"/>
      <c r="E3347" s="10"/>
      <c r="F3347" s="10"/>
    </row>
    <row r="3348" spans="4:6" x14ac:dyDescent="0.2">
      <c r="D3348" s="9"/>
      <c r="E3348" s="10"/>
      <c r="F3348" s="10"/>
    </row>
    <row r="3349" spans="4:6" x14ac:dyDescent="0.2">
      <c r="D3349" s="9"/>
      <c r="E3349" s="10"/>
      <c r="F3349" s="10"/>
    </row>
    <row r="3350" spans="4:6" x14ac:dyDescent="0.2">
      <c r="D3350" s="9"/>
      <c r="E3350" s="10"/>
      <c r="F3350" s="10"/>
    </row>
    <row r="3351" spans="4:6" x14ac:dyDescent="0.2">
      <c r="D3351" s="9"/>
      <c r="E3351" s="10"/>
      <c r="F3351" s="10"/>
    </row>
    <row r="3352" spans="4:6" x14ac:dyDescent="0.2">
      <c r="D3352" s="9"/>
      <c r="E3352" s="10"/>
      <c r="F3352" s="10"/>
    </row>
    <row r="3353" spans="4:6" x14ac:dyDescent="0.2">
      <c r="D3353" s="9"/>
      <c r="E3353" s="10"/>
      <c r="F3353" s="10"/>
    </row>
    <row r="3354" spans="4:6" x14ac:dyDescent="0.2">
      <c r="D3354" s="9"/>
      <c r="E3354" s="10"/>
      <c r="F3354" s="10"/>
    </row>
    <row r="3355" spans="4:6" x14ac:dyDescent="0.2">
      <c r="D3355" s="9"/>
      <c r="E3355" s="10"/>
      <c r="F3355" s="10"/>
    </row>
    <row r="3356" spans="4:6" x14ac:dyDescent="0.2">
      <c r="D3356" s="9"/>
      <c r="E3356" s="10"/>
      <c r="F3356" s="10"/>
    </row>
    <row r="3357" spans="4:6" x14ac:dyDescent="0.2">
      <c r="D3357" s="9"/>
      <c r="E3357" s="10"/>
      <c r="F3357" s="10"/>
    </row>
    <row r="3358" spans="4:6" x14ac:dyDescent="0.2">
      <c r="D3358" s="9"/>
      <c r="E3358" s="10"/>
      <c r="F3358" s="10"/>
    </row>
    <row r="3359" spans="4:6" x14ac:dyDescent="0.2">
      <c r="D3359" s="9"/>
      <c r="E3359" s="10"/>
      <c r="F3359" s="10"/>
    </row>
    <row r="3360" spans="4:6" x14ac:dyDescent="0.2">
      <c r="D3360" s="9"/>
      <c r="E3360" s="10"/>
      <c r="F3360" s="10"/>
    </row>
    <row r="3361" spans="4:6" x14ac:dyDescent="0.2">
      <c r="D3361" s="9"/>
      <c r="E3361" s="10"/>
      <c r="F3361" s="10"/>
    </row>
    <row r="3362" spans="4:6" x14ac:dyDescent="0.2">
      <c r="D3362" s="9"/>
      <c r="E3362" s="10"/>
      <c r="F3362" s="10"/>
    </row>
    <row r="3363" spans="4:6" x14ac:dyDescent="0.2">
      <c r="D3363" s="9"/>
      <c r="E3363" s="10"/>
      <c r="F3363" s="10"/>
    </row>
    <row r="3364" spans="4:6" x14ac:dyDescent="0.2">
      <c r="D3364" s="9"/>
      <c r="E3364" s="10"/>
      <c r="F3364" s="10"/>
    </row>
    <row r="3365" spans="4:6" x14ac:dyDescent="0.2">
      <c r="D3365" s="9"/>
      <c r="E3365" s="10"/>
      <c r="F3365" s="10"/>
    </row>
    <row r="3366" spans="4:6" x14ac:dyDescent="0.2">
      <c r="D3366" s="9"/>
      <c r="E3366" s="10"/>
      <c r="F3366" s="10"/>
    </row>
    <row r="3367" spans="4:6" x14ac:dyDescent="0.2">
      <c r="D3367" s="9"/>
      <c r="E3367" s="10"/>
      <c r="F3367" s="10"/>
    </row>
    <row r="3368" spans="4:6" x14ac:dyDescent="0.2">
      <c r="D3368" s="9"/>
      <c r="E3368" s="10"/>
      <c r="F3368" s="10"/>
    </row>
    <row r="3369" spans="4:6" x14ac:dyDescent="0.2">
      <c r="D3369" s="9"/>
      <c r="E3369" s="10"/>
      <c r="F3369" s="10"/>
    </row>
    <row r="3370" spans="4:6" x14ac:dyDescent="0.2">
      <c r="D3370" s="9"/>
      <c r="E3370" s="10"/>
      <c r="F3370" s="10"/>
    </row>
    <row r="3371" spans="4:6" x14ac:dyDescent="0.2">
      <c r="D3371" s="9"/>
      <c r="E3371" s="10"/>
      <c r="F3371" s="10"/>
    </row>
    <row r="3372" spans="4:6" x14ac:dyDescent="0.2">
      <c r="D3372" s="9"/>
      <c r="E3372" s="10"/>
      <c r="F3372" s="10"/>
    </row>
    <row r="3373" spans="4:6" x14ac:dyDescent="0.2">
      <c r="D3373" s="9"/>
      <c r="E3373" s="10"/>
      <c r="F3373" s="10"/>
    </row>
    <row r="3374" spans="4:6" x14ac:dyDescent="0.2">
      <c r="D3374" s="9"/>
      <c r="E3374" s="10"/>
      <c r="F3374" s="10"/>
    </row>
    <row r="3375" spans="4:6" x14ac:dyDescent="0.2">
      <c r="D3375" s="9"/>
      <c r="E3375" s="10"/>
      <c r="F3375" s="10"/>
    </row>
    <row r="3376" spans="4:6" x14ac:dyDescent="0.2">
      <c r="D3376" s="9"/>
      <c r="E3376" s="10"/>
      <c r="F3376" s="10"/>
    </row>
    <row r="3377" spans="4:6" x14ac:dyDescent="0.2">
      <c r="D3377" s="9"/>
      <c r="E3377" s="10"/>
      <c r="F3377" s="10"/>
    </row>
    <row r="3378" spans="4:6" x14ac:dyDescent="0.2">
      <c r="D3378" s="9"/>
      <c r="E3378" s="10"/>
      <c r="F3378" s="10"/>
    </row>
    <row r="3379" spans="4:6" x14ac:dyDescent="0.2">
      <c r="D3379" s="9"/>
      <c r="E3379" s="10"/>
      <c r="F3379" s="10"/>
    </row>
    <row r="3380" spans="4:6" x14ac:dyDescent="0.2">
      <c r="D3380" s="9"/>
      <c r="E3380" s="10"/>
      <c r="F3380" s="10"/>
    </row>
    <row r="3381" spans="4:6" x14ac:dyDescent="0.2">
      <c r="D3381" s="9"/>
      <c r="E3381" s="10"/>
      <c r="F3381" s="10"/>
    </row>
    <row r="3382" spans="4:6" x14ac:dyDescent="0.2">
      <c r="D3382" s="9"/>
      <c r="E3382" s="10"/>
      <c r="F3382" s="10"/>
    </row>
    <row r="3383" spans="4:6" x14ac:dyDescent="0.2">
      <c r="D3383" s="9"/>
      <c r="E3383" s="10"/>
      <c r="F3383" s="10"/>
    </row>
    <row r="3384" spans="4:6" x14ac:dyDescent="0.2">
      <c r="D3384" s="9"/>
      <c r="E3384" s="10"/>
      <c r="F3384" s="10"/>
    </row>
    <row r="3385" spans="4:6" x14ac:dyDescent="0.2">
      <c r="D3385" s="9"/>
      <c r="E3385" s="10"/>
      <c r="F3385" s="10"/>
    </row>
    <row r="3386" spans="4:6" x14ac:dyDescent="0.2">
      <c r="D3386" s="9"/>
      <c r="E3386" s="10"/>
      <c r="F3386" s="10"/>
    </row>
    <row r="3387" spans="4:6" x14ac:dyDescent="0.2">
      <c r="D3387" s="9"/>
      <c r="E3387" s="10"/>
      <c r="F3387" s="10"/>
    </row>
    <row r="3388" spans="4:6" x14ac:dyDescent="0.2">
      <c r="D3388" s="9"/>
      <c r="E3388" s="10"/>
      <c r="F3388" s="10"/>
    </row>
    <row r="3389" spans="4:6" x14ac:dyDescent="0.2">
      <c r="D3389" s="9"/>
      <c r="E3389" s="10"/>
      <c r="F3389" s="10"/>
    </row>
    <row r="3390" spans="4:6" x14ac:dyDescent="0.2">
      <c r="D3390" s="9"/>
      <c r="E3390" s="10"/>
      <c r="F3390" s="10"/>
    </row>
    <row r="3391" spans="4:6" x14ac:dyDescent="0.2">
      <c r="D3391" s="9"/>
      <c r="E3391" s="10"/>
      <c r="F3391" s="10"/>
    </row>
    <row r="3392" spans="4:6" x14ac:dyDescent="0.2">
      <c r="D3392" s="9"/>
      <c r="E3392" s="10"/>
      <c r="F3392" s="10"/>
    </row>
    <row r="3393" spans="4:6" x14ac:dyDescent="0.2">
      <c r="D3393" s="9"/>
      <c r="E3393" s="10"/>
      <c r="F3393" s="10"/>
    </row>
    <row r="3394" spans="4:6" x14ac:dyDescent="0.2">
      <c r="D3394" s="9"/>
      <c r="E3394" s="10"/>
      <c r="F3394" s="10"/>
    </row>
    <row r="3395" spans="4:6" x14ac:dyDescent="0.2">
      <c r="D3395" s="9"/>
      <c r="E3395" s="10"/>
      <c r="F3395" s="10"/>
    </row>
    <row r="3396" spans="4:6" x14ac:dyDescent="0.2">
      <c r="D3396" s="9"/>
      <c r="E3396" s="10"/>
      <c r="F3396" s="10"/>
    </row>
    <row r="3397" spans="4:6" x14ac:dyDescent="0.2">
      <c r="D3397" s="9"/>
      <c r="E3397" s="10"/>
      <c r="F3397" s="10"/>
    </row>
    <row r="3398" spans="4:6" x14ac:dyDescent="0.2">
      <c r="D3398" s="9"/>
      <c r="E3398" s="10"/>
      <c r="F3398" s="10"/>
    </row>
    <row r="3399" spans="4:6" x14ac:dyDescent="0.2">
      <c r="D3399" s="9"/>
      <c r="E3399" s="10"/>
      <c r="F3399" s="10"/>
    </row>
    <row r="3400" spans="4:6" x14ac:dyDescent="0.2">
      <c r="D3400" s="9"/>
      <c r="E3400" s="10"/>
      <c r="F3400" s="10"/>
    </row>
    <row r="3401" spans="4:6" x14ac:dyDescent="0.2">
      <c r="D3401" s="9"/>
      <c r="E3401" s="10"/>
      <c r="F3401" s="10"/>
    </row>
    <row r="3402" spans="4:6" x14ac:dyDescent="0.2">
      <c r="D3402" s="9"/>
      <c r="E3402" s="10"/>
      <c r="F3402" s="10"/>
    </row>
    <row r="3403" spans="4:6" x14ac:dyDescent="0.2">
      <c r="D3403" s="9"/>
      <c r="E3403" s="10"/>
      <c r="F3403" s="10"/>
    </row>
    <row r="3404" spans="4:6" x14ac:dyDescent="0.2">
      <c r="D3404" s="9"/>
      <c r="E3404" s="10"/>
      <c r="F3404" s="10"/>
    </row>
    <row r="3405" spans="4:6" x14ac:dyDescent="0.2">
      <c r="D3405" s="9"/>
      <c r="E3405" s="10"/>
      <c r="F3405" s="10"/>
    </row>
    <row r="3406" spans="4:6" x14ac:dyDescent="0.2">
      <c r="D3406" s="9"/>
      <c r="E3406" s="10"/>
      <c r="F3406" s="10"/>
    </row>
    <row r="3407" spans="4:6" x14ac:dyDescent="0.2">
      <c r="D3407" s="9"/>
      <c r="E3407" s="10"/>
      <c r="F3407" s="10"/>
    </row>
    <row r="3408" spans="4:6" x14ac:dyDescent="0.2">
      <c r="D3408" s="9"/>
      <c r="E3408" s="10"/>
      <c r="F3408" s="10"/>
    </row>
    <row r="3409" spans="4:6" x14ac:dyDescent="0.2">
      <c r="D3409" s="9"/>
      <c r="E3409" s="10"/>
      <c r="F3409" s="10"/>
    </row>
    <row r="3410" spans="4:6" x14ac:dyDescent="0.2">
      <c r="D3410" s="9"/>
      <c r="E3410" s="10"/>
      <c r="F3410" s="10"/>
    </row>
    <row r="3411" spans="4:6" x14ac:dyDescent="0.2">
      <c r="D3411" s="9"/>
      <c r="E3411" s="10"/>
      <c r="F3411" s="10"/>
    </row>
    <row r="3412" spans="4:6" x14ac:dyDescent="0.2">
      <c r="D3412" s="9"/>
      <c r="E3412" s="10"/>
      <c r="F3412" s="10"/>
    </row>
    <row r="3413" spans="4:6" x14ac:dyDescent="0.2">
      <c r="D3413" s="9"/>
      <c r="E3413" s="10"/>
      <c r="F3413" s="10"/>
    </row>
    <row r="3414" spans="4:6" x14ac:dyDescent="0.2">
      <c r="D3414" s="9"/>
      <c r="E3414" s="10"/>
      <c r="F3414" s="10"/>
    </row>
    <row r="3415" spans="4:6" x14ac:dyDescent="0.2">
      <c r="D3415" s="9"/>
      <c r="E3415" s="10"/>
      <c r="F3415" s="10"/>
    </row>
    <row r="3416" spans="4:6" x14ac:dyDescent="0.2">
      <c r="D3416" s="9"/>
      <c r="E3416" s="10"/>
      <c r="F3416" s="10"/>
    </row>
    <row r="3417" spans="4:6" x14ac:dyDescent="0.2">
      <c r="D3417" s="9"/>
      <c r="E3417" s="10"/>
      <c r="F3417" s="10"/>
    </row>
    <row r="3418" spans="4:6" x14ac:dyDescent="0.2">
      <c r="D3418" s="9"/>
      <c r="E3418" s="10"/>
      <c r="F3418" s="10"/>
    </row>
    <row r="3419" spans="4:6" x14ac:dyDescent="0.2">
      <c r="D3419" s="9"/>
      <c r="E3419" s="10"/>
      <c r="F3419" s="10"/>
    </row>
    <row r="3420" spans="4:6" x14ac:dyDescent="0.2">
      <c r="D3420" s="9"/>
      <c r="E3420" s="10"/>
      <c r="F3420" s="10"/>
    </row>
    <row r="3421" spans="4:6" x14ac:dyDescent="0.2">
      <c r="D3421" s="9"/>
      <c r="E3421" s="10"/>
      <c r="F3421" s="10"/>
    </row>
    <row r="3422" spans="4:6" x14ac:dyDescent="0.2">
      <c r="D3422" s="9"/>
      <c r="E3422" s="10"/>
      <c r="F3422" s="10"/>
    </row>
    <row r="3423" spans="4:6" x14ac:dyDescent="0.2">
      <c r="D3423" s="9"/>
      <c r="E3423" s="10"/>
      <c r="F3423" s="10"/>
    </row>
    <row r="3424" spans="4:6" x14ac:dyDescent="0.2">
      <c r="D3424" s="9"/>
      <c r="E3424" s="10"/>
      <c r="F3424" s="10"/>
    </row>
    <row r="3425" spans="4:6" x14ac:dyDescent="0.2">
      <c r="D3425" s="9"/>
      <c r="E3425" s="10"/>
      <c r="F3425" s="10"/>
    </row>
    <row r="3426" spans="4:6" x14ac:dyDescent="0.2">
      <c r="D3426" s="9"/>
      <c r="E3426" s="10"/>
      <c r="F3426" s="10"/>
    </row>
    <row r="3427" spans="4:6" x14ac:dyDescent="0.2">
      <c r="D3427" s="9"/>
      <c r="E3427" s="10"/>
      <c r="F3427" s="10"/>
    </row>
    <row r="3428" spans="4:6" x14ac:dyDescent="0.2">
      <c r="D3428" s="9"/>
      <c r="E3428" s="10"/>
      <c r="F3428" s="10"/>
    </row>
    <row r="3429" spans="4:6" x14ac:dyDescent="0.2">
      <c r="D3429" s="9"/>
      <c r="E3429" s="10"/>
      <c r="F3429" s="10"/>
    </row>
    <row r="3430" spans="4:6" x14ac:dyDescent="0.2">
      <c r="D3430" s="9"/>
      <c r="E3430" s="10"/>
      <c r="F3430" s="10"/>
    </row>
    <row r="3431" spans="4:6" x14ac:dyDescent="0.2">
      <c r="D3431" s="9"/>
      <c r="E3431" s="10"/>
      <c r="F3431" s="10"/>
    </row>
    <row r="3432" spans="4:6" x14ac:dyDescent="0.2">
      <c r="D3432" s="9"/>
      <c r="E3432" s="10"/>
      <c r="F3432" s="10"/>
    </row>
    <row r="3433" spans="4:6" x14ac:dyDescent="0.2">
      <c r="D3433" s="9"/>
      <c r="E3433" s="10"/>
      <c r="F3433" s="10"/>
    </row>
    <row r="3434" spans="4:6" x14ac:dyDescent="0.2">
      <c r="D3434" s="9"/>
      <c r="E3434" s="10"/>
      <c r="F3434" s="10"/>
    </row>
    <row r="3435" spans="4:6" x14ac:dyDescent="0.2">
      <c r="D3435" s="9"/>
      <c r="E3435" s="10"/>
      <c r="F3435" s="10"/>
    </row>
    <row r="3436" spans="4:6" x14ac:dyDescent="0.2">
      <c r="D3436" s="9"/>
      <c r="E3436" s="10"/>
      <c r="F3436" s="10"/>
    </row>
    <row r="3437" spans="4:6" x14ac:dyDescent="0.2">
      <c r="D3437" s="9"/>
      <c r="E3437" s="10"/>
      <c r="F3437" s="10"/>
    </row>
    <row r="3438" spans="4:6" x14ac:dyDescent="0.2">
      <c r="D3438" s="9"/>
      <c r="E3438" s="10"/>
      <c r="F3438" s="10"/>
    </row>
    <row r="3439" spans="4:6" x14ac:dyDescent="0.2">
      <c r="D3439" s="9"/>
      <c r="E3439" s="10"/>
      <c r="F3439" s="10"/>
    </row>
    <row r="3440" spans="4:6" x14ac:dyDescent="0.2">
      <c r="D3440" s="9"/>
      <c r="E3440" s="10"/>
      <c r="F3440" s="10"/>
    </row>
    <row r="3441" spans="4:6" x14ac:dyDescent="0.2">
      <c r="D3441" s="9"/>
      <c r="E3441" s="10"/>
      <c r="F3441" s="10"/>
    </row>
    <row r="3442" spans="4:6" x14ac:dyDescent="0.2">
      <c r="D3442" s="9"/>
      <c r="E3442" s="10"/>
      <c r="F3442" s="10"/>
    </row>
    <row r="3443" spans="4:6" x14ac:dyDescent="0.2">
      <c r="D3443" s="9"/>
      <c r="E3443" s="10"/>
      <c r="F3443" s="10"/>
    </row>
    <row r="3444" spans="4:6" x14ac:dyDescent="0.2">
      <c r="D3444" s="9"/>
      <c r="E3444" s="10"/>
      <c r="F3444" s="10"/>
    </row>
    <row r="3445" spans="4:6" x14ac:dyDescent="0.2">
      <c r="D3445" s="9"/>
      <c r="E3445" s="10"/>
      <c r="F3445" s="10"/>
    </row>
    <row r="3446" spans="4:6" x14ac:dyDescent="0.2">
      <c r="D3446" s="9"/>
      <c r="E3446" s="10"/>
      <c r="F3446" s="10"/>
    </row>
    <row r="3447" spans="4:6" x14ac:dyDescent="0.2">
      <c r="D3447" s="9"/>
      <c r="E3447" s="10"/>
      <c r="F3447" s="10"/>
    </row>
    <row r="3448" spans="4:6" x14ac:dyDescent="0.2">
      <c r="D3448" s="9"/>
      <c r="E3448" s="10"/>
      <c r="F3448" s="10"/>
    </row>
    <row r="3449" spans="4:6" x14ac:dyDescent="0.2">
      <c r="D3449" s="9"/>
      <c r="E3449" s="10"/>
      <c r="F3449" s="10"/>
    </row>
    <row r="3450" spans="4:6" x14ac:dyDescent="0.2">
      <c r="D3450" s="9"/>
      <c r="E3450" s="10"/>
      <c r="F3450" s="10"/>
    </row>
    <row r="3451" spans="4:6" x14ac:dyDescent="0.2">
      <c r="D3451" s="9"/>
      <c r="E3451" s="10"/>
      <c r="F3451" s="10"/>
    </row>
    <row r="3452" spans="4:6" x14ac:dyDescent="0.2">
      <c r="D3452" s="9"/>
      <c r="E3452" s="10"/>
      <c r="F3452" s="10"/>
    </row>
    <row r="3453" spans="4:6" x14ac:dyDescent="0.2">
      <c r="D3453" s="9"/>
      <c r="E3453" s="10"/>
      <c r="F3453" s="10"/>
    </row>
    <row r="3454" spans="4:6" x14ac:dyDescent="0.2">
      <c r="D3454" s="9"/>
      <c r="E3454" s="10"/>
      <c r="F3454" s="10"/>
    </row>
    <row r="3455" spans="4:6" x14ac:dyDescent="0.2">
      <c r="D3455" s="9"/>
      <c r="E3455" s="10"/>
      <c r="F3455" s="10"/>
    </row>
    <row r="3456" spans="4:6" x14ac:dyDescent="0.2">
      <c r="D3456" s="9"/>
      <c r="E3456" s="10"/>
      <c r="F3456" s="10"/>
    </row>
    <row r="3457" spans="4:6" x14ac:dyDescent="0.2">
      <c r="D3457" s="9"/>
      <c r="E3457" s="10"/>
      <c r="F3457" s="10"/>
    </row>
    <row r="3458" spans="4:6" x14ac:dyDescent="0.2">
      <c r="D3458" s="9"/>
      <c r="E3458" s="10"/>
      <c r="F3458" s="10"/>
    </row>
    <row r="3459" spans="4:6" x14ac:dyDescent="0.2">
      <c r="D3459" s="9"/>
      <c r="E3459" s="10"/>
      <c r="F3459" s="10"/>
    </row>
    <row r="3460" spans="4:6" x14ac:dyDescent="0.2">
      <c r="D3460" s="9"/>
      <c r="E3460" s="10"/>
      <c r="F3460" s="10"/>
    </row>
    <row r="3461" spans="4:6" x14ac:dyDescent="0.2">
      <c r="D3461" s="9"/>
      <c r="E3461" s="10"/>
      <c r="F3461" s="10"/>
    </row>
    <row r="3462" spans="4:6" x14ac:dyDescent="0.2">
      <c r="D3462" s="9"/>
      <c r="E3462" s="10"/>
      <c r="F3462" s="10"/>
    </row>
    <row r="3463" spans="4:6" x14ac:dyDescent="0.2">
      <c r="D3463" s="9"/>
      <c r="E3463" s="10"/>
      <c r="F3463" s="10"/>
    </row>
    <row r="3464" spans="4:6" x14ac:dyDescent="0.2">
      <c r="D3464" s="9"/>
      <c r="E3464" s="10"/>
      <c r="F3464" s="10"/>
    </row>
    <row r="3465" spans="4:6" x14ac:dyDescent="0.2">
      <c r="D3465" s="9"/>
      <c r="E3465" s="10"/>
      <c r="F3465" s="10"/>
    </row>
    <row r="3466" spans="4:6" x14ac:dyDescent="0.2">
      <c r="D3466" s="9"/>
      <c r="E3466" s="10"/>
      <c r="F3466" s="10"/>
    </row>
    <row r="3467" spans="4:6" x14ac:dyDescent="0.2">
      <c r="D3467" s="9"/>
      <c r="E3467" s="10"/>
      <c r="F3467" s="10"/>
    </row>
    <row r="3468" spans="4:6" x14ac:dyDescent="0.2">
      <c r="D3468" s="9"/>
      <c r="E3468" s="10"/>
      <c r="F3468" s="10"/>
    </row>
    <row r="3469" spans="4:6" x14ac:dyDescent="0.2">
      <c r="D3469" s="9"/>
      <c r="E3469" s="10"/>
      <c r="F3469" s="10"/>
    </row>
    <row r="3470" spans="4:6" x14ac:dyDescent="0.2">
      <c r="D3470" s="9"/>
      <c r="E3470" s="10"/>
      <c r="F3470" s="10"/>
    </row>
    <row r="3471" spans="4:6" x14ac:dyDescent="0.2">
      <c r="D3471" s="9"/>
      <c r="E3471" s="10"/>
      <c r="F3471" s="10"/>
    </row>
    <row r="3472" spans="4:6" x14ac:dyDescent="0.2">
      <c r="D3472" s="9"/>
      <c r="E3472" s="10"/>
      <c r="F3472" s="10"/>
    </row>
    <row r="3473" spans="4:6" x14ac:dyDescent="0.2">
      <c r="D3473" s="9"/>
      <c r="E3473" s="10"/>
      <c r="F3473" s="10"/>
    </row>
    <row r="3474" spans="4:6" x14ac:dyDescent="0.2">
      <c r="D3474" s="9"/>
      <c r="E3474" s="10"/>
      <c r="F3474" s="10"/>
    </row>
    <row r="3475" spans="4:6" x14ac:dyDescent="0.2">
      <c r="D3475" s="9"/>
      <c r="E3475" s="10"/>
      <c r="F3475" s="10"/>
    </row>
    <row r="3476" spans="4:6" x14ac:dyDescent="0.2">
      <c r="D3476" s="9"/>
      <c r="E3476" s="10"/>
      <c r="F3476" s="10"/>
    </row>
    <row r="3477" spans="4:6" x14ac:dyDescent="0.2">
      <c r="D3477" s="9"/>
      <c r="E3477" s="10"/>
      <c r="F3477" s="10"/>
    </row>
    <row r="3478" spans="4:6" x14ac:dyDescent="0.2">
      <c r="D3478" s="9"/>
      <c r="E3478" s="10"/>
      <c r="F3478" s="10"/>
    </row>
    <row r="3479" spans="4:6" x14ac:dyDescent="0.2">
      <c r="D3479" s="9"/>
      <c r="E3479" s="10"/>
      <c r="F3479" s="10"/>
    </row>
    <row r="3480" spans="4:6" x14ac:dyDescent="0.2">
      <c r="D3480" s="9"/>
      <c r="E3480" s="10"/>
      <c r="F3480" s="10"/>
    </row>
    <row r="3481" spans="4:6" x14ac:dyDescent="0.2">
      <c r="D3481" s="9"/>
      <c r="E3481" s="10"/>
      <c r="F3481" s="10"/>
    </row>
    <row r="3482" spans="4:6" x14ac:dyDescent="0.2">
      <c r="D3482" s="9"/>
      <c r="E3482" s="10"/>
      <c r="F3482" s="10"/>
    </row>
    <row r="3483" spans="4:6" x14ac:dyDescent="0.2">
      <c r="D3483" s="9"/>
      <c r="E3483" s="10"/>
      <c r="F3483" s="10"/>
    </row>
    <row r="3484" spans="4:6" x14ac:dyDescent="0.2">
      <c r="D3484" s="9"/>
      <c r="E3484" s="10"/>
      <c r="F3484" s="10"/>
    </row>
    <row r="3485" spans="4:6" x14ac:dyDescent="0.2">
      <c r="D3485" s="9"/>
      <c r="E3485" s="10"/>
      <c r="F3485" s="10"/>
    </row>
    <row r="3486" spans="4:6" x14ac:dyDescent="0.2">
      <c r="D3486" s="9"/>
      <c r="E3486" s="10"/>
      <c r="F3486" s="10"/>
    </row>
    <row r="3487" spans="4:6" x14ac:dyDescent="0.2">
      <c r="D3487" s="9"/>
      <c r="E3487" s="10"/>
      <c r="F3487" s="10"/>
    </row>
    <row r="3488" spans="4:6" x14ac:dyDescent="0.2">
      <c r="D3488" s="9"/>
      <c r="E3488" s="10"/>
      <c r="F3488" s="10"/>
    </row>
    <row r="3489" spans="4:6" x14ac:dyDescent="0.2">
      <c r="D3489" s="9"/>
      <c r="E3489" s="10"/>
      <c r="F3489" s="10"/>
    </row>
    <row r="3490" spans="4:6" x14ac:dyDescent="0.2">
      <c r="D3490" s="9"/>
      <c r="E3490" s="10"/>
      <c r="F3490" s="10"/>
    </row>
    <row r="3491" spans="4:6" x14ac:dyDescent="0.2">
      <c r="D3491" s="9"/>
      <c r="E3491" s="10"/>
      <c r="F3491" s="10"/>
    </row>
    <row r="3492" spans="4:6" x14ac:dyDescent="0.2">
      <c r="D3492" s="9"/>
      <c r="E3492" s="10"/>
      <c r="F3492" s="10"/>
    </row>
    <row r="3493" spans="4:6" x14ac:dyDescent="0.2">
      <c r="D3493" s="9"/>
      <c r="E3493" s="10"/>
      <c r="F3493" s="10"/>
    </row>
    <row r="3494" spans="4:6" x14ac:dyDescent="0.2">
      <c r="D3494" s="9"/>
      <c r="E3494" s="10"/>
      <c r="F3494" s="10"/>
    </row>
    <row r="3495" spans="4:6" x14ac:dyDescent="0.2">
      <c r="D3495" s="9"/>
      <c r="E3495" s="10"/>
      <c r="F3495" s="10"/>
    </row>
    <row r="3496" spans="4:6" x14ac:dyDescent="0.2">
      <c r="D3496" s="9"/>
      <c r="E3496" s="10"/>
      <c r="F3496" s="10"/>
    </row>
    <row r="3497" spans="4:6" x14ac:dyDescent="0.2">
      <c r="D3497" s="9"/>
      <c r="E3497" s="10"/>
      <c r="F3497" s="10"/>
    </row>
    <row r="3498" spans="4:6" x14ac:dyDescent="0.2">
      <c r="D3498" s="9"/>
      <c r="E3498" s="10"/>
      <c r="F3498" s="10"/>
    </row>
    <row r="3499" spans="4:6" x14ac:dyDescent="0.2">
      <c r="D3499" s="9"/>
      <c r="E3499" s="10"/>
      <c r="F3499" s="10"/>
    </row>
    <row r="3500" spans="4:6" x14ac:dyDescent="0.2">
      <c r="D3500" s="9"/>
      <c r="E3500" s="10"/>
      <c r="F3500" s="10"/>
    </row>
    <row r="3501" spans="4:6" x14ac:dyDescent="0.2">
      <c r="D3501" s="9"/>
      <c r="E3501" s="10"/>
      <c r="F3501" s="10"/>
    </row>
    <row r="3502" spans="4:6" x14ac:dyDescent="0.2">
      <c r="D3502" s="9"/>
      <c r="E3502" s="10"/>
      <c r="F3502" s="10"/>
    </row>
    <row r="3503" spans="4:6" x14ac:dyDescent="0.2">
      <c r="D3503" s="9"/>
      <c r="E3503" s="10"/>
      <c r="F3503" s="10"/>
    </row>
    <row r="3504" spans="4:6" x14ac:dyDescent="0.2">
      <c r="D3504" s="9"/>
      <c r="E3504" s="10"/>
      <c r="F3504" s="10"/>
    </row>
    <row r="3505" spans="4:6" x14ac:dyDescent="0.2">
      <c r="D3505" s="9"/>
      <c r="E3505" s="10"/>
      <c r="F3505" s="10"/>
    </row>
    <row r="3506" spans="4:6" x14ac:dyDescent="0.2">
      <c r="D3506" s="9"/>
      <c r="E3506" s="10"/>
      <c r="F3506" s="10"/>
    </row>
    <row r="3507" spans="4:6" x14ac:dyDescent="0.2">
      <c r="D3507" s="9"/>
      <c r="E3507" s="10"/>
      <c r="F3507" s="10"/>
    </row>
    <row r="3508" spans="4:6" x14ac:dyDescent="0.2">
      <c r="D3508" s="9"/>
      <c r="E3508" s="10"/>
      <c r="F3508" s="10"/>
    </row>
    <row r="3509" spans="4:6" x14ac:dyDescent="0.2">
      <c r="D3509" s="9"/>
      <c r="E3509" s="10"/>
      <c r="F3509" s="10"/>
    </row>
    <row r="3510" spans="4:6" x14ac:dyDescent="0.2">
      <c r="D3510" s="9"/>
      <c r="E3510" s="10"/>
      <c r="F3510" s="10"/>
    </row>
    <row r="3511" spans="4:6" x14ac:dyDescent="0.2">
      <c r="D3511" s="9"/>
      <c r="E3511" s="10"/>
      <c r="F3511" s="10"/>
    </row>
    <row r="3512" spans="4:6" x14ac:dyDescent="0.2">
      <c r="D3512" s="9"/>
      <c r="E3512" s="10"/>
      <c r="F3512" s="10"/>
    </row>
    <row r="3513" spans="4:6" x14ac:dyDescent="0.2">
      <c r="D3513" s="9"/>
      <c r="E3513" s="10"/>
      <c r="F3513" s="10"/>
    </row>
    <row r="3514" spans="4:6" x14ac:dyDescent="0.2">
      <c r="D3514" s="9"/>
      <c r="E3514" s="10"/>
      <c r="F3514" s="10"/>
    </row>
    <row r="3515" spans="4:6" x14ac:dyDescent="0.2">
      <c r="D3515" s="9"/>
      <c r="E3515" s="10"/>
      <c r="F3515" s="10"/>
    </row>
    <row r="3516" spans="4:6" x14ac:dyDescent="0.2">
      <c r="D3516" s="9"/>
      <c r="E3516" s="10"/>
      <c r="F3516" s="10"/>
    </row>
    <row r="3517" spans="4:6" x14ac:dyDescent="0.2">
      <c r="D3517" s="9"/>
      <c r="E3517" s="10"/>
      <c r="F3517" s="10"/>
    </row>
    <row r="3518" spans="4:6" x14ac:dyDescent="0.2">
      <c r="D3518" s="9"/>
      <c r="E3518" s="10"/>
      <c r="F3518" s="10"/>
    </row>
    <row r="3519" spans="4:6" x14ac:dyDescent="0.2">
      <c r="D3519" s="9"/>
      <c r="E3519" s="10"/>
      <c r="F3519" s="10"/>
    </row>
    <row r="3520" spans="4:6" x14ac:dyDescent="0.2">
      <c r="D3520" s="9"/>
      <c r="E3520" s="10"/>
      <c r="F3520" s="10"/>
    </row>
    <row r="3521" spans="4:6" x14ac:dyDescent="0.2">
      <c r="D3521" s="9"/>
      <c r="E3521" s="10"/>
      <c r="F3521" s="10"/>
    </row>
    <row r="3522" spans="4:6" x14ac:dyDescent="0.2">
      <c r="D3522" s="9"/>
      <c r="E3522" s="10"/>
      <c r="F3522" s="10"/>
    </row>
    <row r="3523" spans="4:6" x14ac:dyDescent="0.2">
      <c r="D3523" s="9"/>
      <c r="E3523" s="10"/>
      <c r="F3523" s="10"/>
    </row>
    <row r="3524" spans="4:6" x14ac:dyDescent="0.2">
      <c r="D3524" s="9"/>
      <c r="E3524" s="10"/>
      <c r="F3524" s="10"/>
    </row>
    <row r="3525" spans="4:6" x14ac:dyDescent="0.2">
      <c r="D3525" s="9"/>
      <c r="E3525" s="10"/>
      <c r="F3525" s="10"/>
    </row>
    <row r="3526" spans="4:6" x14ac:dyDescent="0.2">
      <c r="D3526" s="9"/>
      <c r="E3526" s="10"/>
      <c r="F3526" s="10"/>
    </row>
    <row r="3527" spans="4:6" x14ac:dyDescent="0.2">
      <c r="D3527" s="9"/>
      <c r="E3527" s="10"/>
      <c r="F3527" s="10"/>
    </row>
    <row r="3528" spans="4:6" x14ac:dyDescent="0.2">
      <c r="D3528" s="9"/>
      <c r="E3528" s="10"/>
      <c r="F3528" s="10"/>
    </row>
    <row r="3529" spans="4:6" x14ac:dyDescent="0.2">
      <c r="D3529" s="9"/>
      <c r="E3529" s="10"/>
      <c r="F3529" s="10"/>
    </row>
    <row r="3530" spans="4:6" x14ac:dyDescent="0.2">
      <c r="D3530" s="9"/>
      <c r="E3530" s="10"/>
      <c r="F3530" s="10"/>
    </row>
    <row r="3531" spans="4:6" x14ac:dyDescent="0.2">
      <c r="D3531" s="9"/>
      <c r="E3531" s="10"/>
      <c r="F3531" s="10"/>
    </row>
    <row r="3532" spans="4:6" x14ac:dyDescent="0.2">
      <c r="D3532" s="9"/>
      <c r="E3532" s="10"/>
      <c r="F3532" s="10"/>
    </row>
    <row r="3533" spans="4:6" x14ac:dyDescent="0.2">
      <c r="D3533" s="9"/>
      <c r="E3533" s="10"/>
      <c r="F3533" s="10"/>
    </row>
    <row r="3534" spans="4:6" x14ac:dyDescent="0.2">
      <c r="D3534" s="9"/>
      <c r="E3534" s="10"/>
      <c r="F3534" s="10"/>
    </row>
    <row r="3535" spans="4:6" x14ac:dyDescent="0.2">
      <c r="D3535" s="9"/>
      <c r="E3535" s="10"/>
      <c r="F3535" s="10"/>
    </row>
    <row r="3536" spans="4:6" x14ac:dyDescent="0.2">
      <c r="D3536" s="9"/>
      <c r="E3536" s="10"/>
      <c r="F3536" s="10"/>
    </row>
    <row r="3537" spans="4:6" x14ac:dyDescent="0.2">
      <c r="D3537" s="9"/>
      <c r="E3537" s="10"/>
      <c r="F3537" s="10"/>
    </row>
    <row r="3538" spans="4:6" x14ac:dyDescent="0.2">
      <c r="D3538" s="9"/>
      <c r="E3538" s="10"/>
      <c r="F3538" s="10"/>
    </row>
    <row r="3539" spans="4:6" x14ac:dyDescent="0.2">
      <c r="D3539" s="9"/>
      <c r="E3539" s="10"/>
      <c r="F3539" s="10"/>
    </row>
    <row r="3540" spans="4:6" x14ac:dyDescent="0.2">
      <c r="D3540" s="9"/>
      <c r="E3540" s="10"/>
      <c r="F3540" s="10"/>
    </row>
    <row r="3541" spans="4:6" x14ac:dyDescent="0.2">
      <c r="D3541" s="9"/>
      <c r="E3541" s="10"/>
      <c r="F3541" s="10"/>
    </row>
    <row r="3542" spans="4:6" x14ac:dyDescent="0.2">
      <c r="D3542" s="9"/>
      <c r="E3542" s="10"/>
      <c r="F3542" s="10"/>
    </row>
    <row r="3543" spans="4:6" x14ac:dyDescent="0.2">
      <c r="D3543" s="9"/>
      <c r="E3543" s="10"/>
      <c r="F3543" s="10"/>
    </row>
    <row r="3544" spans="4:6" x14ac:dyDescent="0.2">
      <c r="D3544" s="9"/>
      <c r="E3544" s="10"/>
      <c r="F3544" s="10"/>
    </row>
    <row r="3545" spans="4:6" x14ac:dyDescent="0.2">
      <c r="D3545" s="9"/>
      <c r="E3545" s="10"/>
      <c r="F3545" s="10"/>
    </row>
    <row r="3546" spans="4:6" x14ac:dyDescent="0.2">
      <c r="D3546" s="9"/>
      <c r="E3546" s="10"/>
      <c r="F3546" s="10"/>
    </row>
    <row r="3547" spans="4:6" x14ac:dyDescent="0.2">
      <c r="D3547" s="9"/>
      <c r="E3547" s="10"/>
      <c r="F3547" s="10"/>
    </row>
    <row r="3548" spans="4:6" x14ac:dyDescent="0.2">
      <c r="D3548" s="9"/>
      <c r="E3548" s="10"/>
      <c r="F3548" s="10"/>
    </row>
    <row r="3549" spans="4:6" x14ac:dyDescent="0.2">
      <c r="D3549" s="9"/>
      <c r="E3549" s="10"/>
      <c r="F3549" s="10"/>
    </row>
    <row r="3550" spans="4:6" x14ac:dyDescent="0.2">
      <c r="D3550" s="9"/>
      <c r="E3550" s="10"/>
      <c r="F3550" s="10"/>
    </row>
    <row r="3551" spans="4:6" x14ac:dyDescent="0.2">
      <c r="D3551" s="9"/>
      <c r="E3551" s="10"/>
      <c r="F3551" s="10"/>
    </row>
    <row r="3552" spans="4:6" x14ac:dyDescent="0.2">
      <c r="D3552" s="9"/>
      <c r="E3552" s="10"/>
      <c r="F3552" s="10"/>
    </row>
    <row r="3553" spans="4:6" x14ac:dyDescent="0.2">
      <c r="D3553" s="9"/>
      <c r="E3553" s="10"/>
      <c r="F3553" s="10"/>
    </row>
    <row r="3554" spans="4:6" x14ac:dyDescent="0.2">
      <c r="D3554" s="9"/>
      <c r="E3554" s="10"/>
      <c r="F3554" s="10"/>
    </row>
    <row r="3555" spans="4:6" x14ac:dyDescent="0.2">
      <c r="D3555" s="9"/>
      <c r="E3555" s="10"/>
      <c r="F3555" s="10"/>
    </row>
    <row r="3556" spans="4:6" x14ac:dyDescent="0.2">
      <c r="D3556" s="9"/>
      <c r="E3556" s="10"/>
      <c r="F3556" s="10"/>
    </row>
    <row r="3557" spans="4:6" x14ac:dyDescent="0.2">
      <c r="D3557" s="9"/>
      <c r="E3557" s="10"/>
      <c r="F3557" s="10"/>
    </row>
    <row r="3558" spans="4:6" x14ac:dyDescent="0.2">
      <c r="D3558" s="9"/>
      <c r="E3558" s="10"/>
      <c r="F3558" s="10"/>
    </row>
    <row r="3559" spans="4:6" x14ac:dyDescent="0.2">
      <c r="D3559" s="9"/>
      <c r="E3559" s="10"/>
      <c r="F3559" s="10"/>
    </row>
    <row r="3560" spans="4:6" x14ac:dyDescent="0.2">
      <c r="D3560" s="9"/>
      <c r="E3560" s="10"/>
      <c r="F3560" s="10"/>
    </row>
    <row r="3561" spans="4:6" x14ac:dyDescent="0.2">
      <c r="D3561" s="9"/>
      <c r="E3561" s="10"/>
      <c r="F3561" s="10"/>
    </row>
    <row r="3562" spans="4:6" x14ac:dyDescent="0.2">
      <c r="D3562" s="9"/>
      <c r="E3562" s="10"/>
      <c r="F3562" s="10"/>
    </row>
    <row r="3563" spans="4:6" x14ac:dyDescent="0.2">
      <c r="D3563" s="9"/>
      <c r="E3563" s="10"/>
      <c r="F3563" s="10"/>
    </row>
    <row r="3564" spans="4:6" x14ac:dyDescent="0.2">
      <c r="D3564" s="9"/>
      <c r="E3564" s="10"/>
      <c r="F3564" s="10"/>
    </row>
    <row r="3565" spans="4:6" x14ac:dyDescent="0.2">
      <c r="D3565" s="9"/>
      <c r="E3565" s="10"/>
      <c r="F3565" s="10"/>
    </row>
    <row r="3566" spans="4:6" x14ac:dyDescent="0.2">
      <c r="D3566" s="9"/>
      <c r="E3566" s="10"/>
      <c r="F3566" s="10"/>
    </row>
    <row r="3567" spans="4:6" x14ac:dyDescent="0.2">
      <c r="D3567" s="9"/>
      <c r="E3567" s="10"/>
      <c r="F3567" s="10"/>
    </row>
    <row r="3568" spans="4:6" x14ac:dyDescent="0.2">
      <c r="D3568" s="9"/>
      <c r="E3568" s="10"/>
      <c r="F3568" s="10"/>
    </row>
    <row r="3569" spans="4:6" x14ac:dyDescent="0.2">
      <c r="D3569" s="9"/>
      <c r="E3569" s="10"/>
      <c r="F3569" s="10"/>
    </row>
    <row r="3570" spans="4:6" x14ac:dyDescent="0.2">
      <c r="D3570" s="9"/>
      <c r="E3570" s="10"/>
      <c r="F3570" s="10"/>
    </row>
    <row r="3571" spans="4:6" x14ac:dyDescent="0.2">
      <c r="D3571" s="9"/>
      <c r="E3571" s="10"/>
      <c r="F3571" s="10"/>
    </row>
    <row r="3572" spans="4:6" x14ac:dyDescent="0.2">
      <c r="D3572" s="9"/>
      <c r="E3572" s="10"/>
      <c r="F3572" s="10"/>
    </row>
    <row r="3573" spans="4:6" x14ac:dyDescent="0.2">
      <c r="D3573" s="9"/>
      <c r="E3573" s="10"/>
      <c r="F3573" s="10"/>
    </row>
    <row r="3574" spans="4:6" x14ac:dyDescent="0.2">
      <c r="D3574" s="9"/>
      <c r="E3574" s="10"/>
      <c r="F3574" s="10"/>
    </row>
    <row r="3575" spans="4:6" x14ac:dyDescent="0.2">
      <c r="D3575" s="9"/>
      <c r="E3575" s="10"/>
      <c r="F3575" s="10"/>
    </row>
    <row r="3576" spans="4:6" x14ac:dyDescent="0.2">
      <c r="D3576" s="9"/>
      <c r="E3576" s="10"/>
      <c r="F3576" s="10"/>
    </row>
    <row r="3577" spans="4:6" x14ac:dyDescent="0.2">
      <c r="D3577" s="9"/>
      <c r="E3577" s="10"/>
      <c r="F3577" s="10"/>
    </row>
    <row r="3578" spans="4:6" x14ac:dyDescent="0.2">
      <c r="D3578" s="9"/>
      <c r="E3578" s="10"/>
      <c r="F3578" s="10"/>
    </row>
    <row r="3579" spans="4:6" x14ac:dyDescent="0.2">
      <c r="D3579" s="9"/>
      <c r="E3579" s="10"/>
      <c r="F3579" s="10"/>
    </row>
    <row r="3580" spans="4:6" x14ac:dyDescent="0.2">
      <c r="D3580" s="9"/>
      <c r="E3580" s="10"/>
      <c r="F3580" s="10"/>
    </row>
    <row r="3581" spans="4:6" x14ac:dyDescent="0.2">
      <c r="D3581" s="9"/>
      <c r="E3581" s="10"/>
      <c r="F3581" s="10"/>
    </row>
    <row r="3582" spans="4:6" x14ac:dyDescent="0.2">
      <c r="D3582" s="9"/>
      <c r="E3582" s="10"/>
      <c r="F3582" s="10"/>
    </row>
    <row r="3583" spans="4:6" x14ac:dyDescent="0.2">
      <c r="D3583" s="9"/>
      <c r="E3583" s="10"/>
      <c r="F3583" s="10"/>
    </row>
    <row r="3584" spans="4:6" x14ac:dyDescent="0.2">
      <c r="D3584" s="9"/>
      <c r="E3584" s="10"/>
      <c r="F3584" s="10"/>
    </row>
    <row r="3585" spans="4:6" x14ac:dyDescent="0.2">
      <c r="D3585" s="9"/>
      <c r="E3585" s="10"/>
      <c r="F3585" s="10"/>
    </row>
    <row r="3586" spans="4:6" x14ac:dyDescent="0.2">
      <c r="D3586" s="9"/>
      <c r="E3586" s="10"/>
      <c r="F3586" s="10"/>
    </row>
    <row r="3587" spans="4:6" x14ac:dyDescent="0.2">
      <c r="D3587" s="9"/>
      <c r="E3587" s="10"/>
      <c r="F3587" s="10"/>
    </row>
    <row r="3588" spans="4:6" x14ac:dyDescent="0.2">
      <c r="D3588" s="9"/>
      <c r="E3588" s="10"/>
      <c r="F3588" s="10"/>
    </row>
    <row r="3589" spans="4:6" x14ac:dyDescent="0.2">
      <c r="D3589" s="9"/>
      <c r="E3589" s="10"/>
      <c r="F3589" s="10"/>
    </row>
    <row r="3590" spans="4:6" x14ac:dyDescent="0.2">
      <c r="D3590" s="9"/>
      <c r="E3590" s="10"/>
      <c r="F3590" s="10"/>
    </row>
    <row r="3591" spans="4:6" x14ac:dyDescent="0.2">
      <c r="D3591" s="9"/>
      <c r="E3591" s="10"/>
      <c r="F3591" s="10"/>
    </row>
    <row r="3592" spans="4:6" x14ac:dyDescent="0.2">
      <c r="D3592" s="9"/>
      <c r="E3592" s="10"/>
      <c r="F3592" s="10"/>
    </row>
    <row r="3593" spans="4:6" x14ac:dyDescent="0.2">
      <c r="D3593" s="9"/>
      <c r="E3593" s="10"/>
      <c r="F3593" s="10"/>
    </row>
    <row r="3594" spans="4:6" x14ac:dyDescent="0.2">
      <c r="D3594" s="9"/>
      <c r="E3594" s="10"/>
      <c r="F3594" s="10"/>
    </row>
    <row r="3595" spans="4:6" x14ac:dyDescent="0.2">
      <c r="D3595" s="9"/>
      <c r="E3595" s="10"/>
      <c r="F3595" s="10"/>
    </row>
    <row r="3596" spans="4:6" x14ac:dyDescent="0.2">
      <c r="D3596" s="9"/>
      <c r="E3596" s="10"/>
      <c r="F3596" s="10"/>
    </row>
    <row r="3597" spans="4:6" x14ac:dyDescent="0.2">
      <c r="D3597" s="9"/>
      <c r="E3597" s="10"/>
      <c r="F3597" s="10"/>
    </row>
    <row r="3598" spans="4:6" x14ac:dyDescent="0.2">
      <c r="D3598" s="9"/>
      <c r="E3598" s="10"/>
      <c r="F3598" s="10"/>
    </row>
    <row r="3599" spans="4:6" x14ac:dyDescent="0.2">
      <c r="D3599" s="9"/>
      <c r="E3599" s="10"/>
      <c r="F3599" s="10"/>
    </row>
    <row r="3600" spans="4:6" x14ac:dyDescent="0.2">
      <c r="D3600" s="9"/>
      <c r="E3600" s="10"/>
      <c r="F3600" s="10"/>
    </row>
    <row r="3601" spans="4:6" x14ac:dyDescent="0.2">
      <c r="D3601" s="9"/>
      <c r="E3601" s="10"/>
      <c r="F3601" s="10"/>
    </row>
    <row r="3602" spans="4:6" x14ac:dyDescent="0.2">
      <c r="D3602" s="9"/>
      <c r="E3602" s="10"/>
      <c r="F3602" s="10"/>
    </row>
    <row r="3603" spans="4:6" x14ac:dyDescent="0.2">
      <c r="D3603" s="9"/>
      <c r="E3603" s="10"/>
      <c r="F3603" s="10"/>
    </row>
    <row r="3604" spans="4:6" x14ac:dyDescent="0.2">
      <c r="D3604" s="9"/>
      <c r="E3604" s="10"/>
      <c r="F3604" s="10"/>
    </row>
    <row r="3605" spans="4:6" x14ac:dyDescent="0.2">
      <c r="D3605" s="9"/>
      <c r="E3605" s="10"/>
      <c r="F3605" s="10"/>
    </row>
    <row r="3606" spans="4:6" x14ac:dyDescent="0.2">
      <c r="D3606" s="9"/>
      <c r="E3606" s="10"/>
      <c r="F3606" s="10"/>
    </row>
    <row r="3607" spans="4:6" x14ac:dyDescent="0.2">
      <c r="D3607" s="9"/>
      <c r="E3607" s="10"/>
      <c r="F3607" s="10"/>
    </row>
    <row r="3608" spans="4:6" x14ac:dyDescent="0.2">
      <c r="D3608" s="9"/>
      <c r="E3608" s="10"/>
      <c r="F3608" s="10"/>
    </row>
    <row r="3609" spans="4:6" x14ac:dyDescent="0.2">
      <c r="D3609" s="9"/>
      <c r="E3609" s="10"/>
      <c r="F3609" s="10"/>
    </row>
    <row r="3610" spans="4:6" x14ac:dyDescent="0.2">
      <c r="D3610" s="9"/>
      <c r="E3610" s="10"/>
      <c r="F3610" s="10"/>
    </row>
    <row r="3611" spans="4:6" x14ac:dyDescent="0.2">
      <c r="D3611" s="9"/>
      <c r="E3611" s="10"/>
      <c r="F3611" s="10"/>
    </row>
    <row r="3612" spans="4:6" x14ac:dyDescent="0.2">
      <c r="D3612" s="9"/>
      <c r="E3612" s="10"/>
      <c r="F3612" s="10"/>
    </row>
    <row r="3613" spans="4:6" x14ac:dyDescent="0.2">
      <c r="D3613" s="9"/>
      <c r="E3613" s="10"/>
      <c r="F3613" s="10"/>
    </row>
    <row r="3614" spans="4:6" x14ac:dyDescent="0.2">
      <c r="D3614" s="9"/>
      <c r="E3614" s="10"/>
      <c r="F3614" s="10"/>
    </row>
    <row r="3615" spans="4:6" x14ac:dyDescent="0.2">
      <c r="D3615" s="9"/>
      <c r="E3615" s="10"/>
      <c r="F3615" s="10"/>
    </row>
    <row r="3616" spans="4:6" x14ac:dyDescent="0.2">
      <c r="D3616" s="9"/>
      <c r="E3616" s="10"/>
      <c r="F3616" s="10"/>
    </row>
    <row r="3617" spans="4:6" x14ac:dyDescent="0.2">
      <c r="D3617" s="9"/>
      <c r="E3617" s="10"/>
      <c r="F3617" s="10"/>
    </row>
    <row r="3618" spans="4:6" x14ac:dyDescent="0.2">
      <c r="D3618" s="9"/>
      <c r="E3618" s="10"/>
      <c r="F3618" s="10"/>
    </row>
    <row r="3619" spans="4:6" x14ac:dyDescent="0.2">
      <c r="D3619" s="9"/>
      <c r="E3619" s="10"/>
      <c r="F3619" s="10"/>
    </row>
    <row r="3620" spans="4:6" x14ac:dyDescent="0.2">
      <c r="D3620" s="9"/>
      <c r="E3620" s="10"/>
      <c r="F3620" s="10"/>
    </row>
    <row r="3621" spans="4:6" x14ac:dyDescent="0.2">
      <c r="D3621" s="9"/>
      <c r="E3621" s="10"/>
      <c r="F3621" s="10"/>
    </row>
    <row r="3622" spans="4:6" x14ac:dyDescent="0.2">
      <c r="D3622" s="9"/>
      <c r="E3622" s="10"/>
      <c r="F3622" s="10"/>
    </row>
    <row r="3623" spans="4:6" x14ac:dyDescent="0.2">
      <c r="D3623" s="9"/>
      <c r="E3623" s="10"/>
      <c r="F3623" s="10"/>
    </row>
    <row r="3624" spans="4:6" x14ac:dyDescent="0.2">
      <c r="D3624" s="9"/>
      <c r="E3624" s="10"/>
      <c r="F3624" s="10"/>
    </row>
    <row r="3625" spans="4:6" x14ac:dyDescent="0.2">
      <c r="D3625" s="9"/>
      <c r="E3625" s="10"/>
      <c r="F3625" s="10"/>
    </row>
    <row r="3626" spans="4:6" x14ac:dyDescent="0.2">
      <c r="D3626" s="9"/>
      <c r="E3626" s="10"/>
      <c r="F3626" s="10"/>
    </row>
    <row r="3627" spans="4:6" x14ac:dyDescent="0.2">
      <c r="D3627" s="9"/>
      <c r="E3627" s="10"/>
      <c r="F3627" s="10"/>
    </row>
    <row r="3628" spans="4:6" x14ac:dyDescent="0.2">
      <c r="D3628" s="9"/>
      <c r="E3628" s="10"/>
      <c r="F3628" s="10"/>
    </row>
    <row r="3629" spans="4:6" x14ac:dyDescent="0.2">
      <c r="D3629" s="9"/>
      <c r="E3629" s="10"/>
      <c r="F3629" s="10"/>
    </row>
    <row r="3630" spans="4:6" x14ac:dyDescent="0.2">
      <c r="D3630" s="9"/>
      <c r="E3630" s="10"/>
      <c r="F3630" s="10"/>
    </row>
    <row r="3631" spans="4:6" x14ac:dyDescent="0.2">
      <c r="D3631" s="9"/>
      <c r="E3631" s="10"/>
      <c r="F3631" s="10"/>
    </row>
    <row r="3632" spans="4:6" x14ac:dyDescent="0.2">
      <c r="D3632" s="9"/>
      <c r="E3632" s="10"/>
      <c r="F3632" s="10"/>
    </row>
    <row r="3633" spans="4:6" x14ac:dyDescent="0.2">
      <c r="D3633" s="9"/>
      <c r="E3633" s="10"/>
      <c r="F3633" s="10"/>
    </row>
    <row r="3634" spans="4:6" x14ac:dyDescent="0.2">
      <c r="D3634" s="9"/>
      <c r="E3634" s="10"/>
      <c r="F3634" s="10"/>
    </row>
    <row r="3635" spans="4:6" x14ac:dyDescent="0.2">
      <c r="D3635" s="9"/>
      <c r="E3635" s="10"/>
      <c r="F3635" s="10"/>
    </row>
    <row r="3636" spans="4:6" x14ac:dyDescent="0.2">
      <c r="D3636" s="9"/>
      <c r="E3636" s="10"/>
      <c r="F3636" s="10"/>
    </row>
    <row r="3637" spans="4:6" x14ac:dyDescent="0.2">
      <c r="D3637" s="9"/>
      <c r="E3637" s="10"/>
      <c r="F3637" s="10"/>
    </row>
    <row r="3638" spans="4:6" x14ac:dyDescent="0.2">
      <c r="D3638" s="9"/>
      <c r="E3638" s="10"/>
      <c r="F3638" s="10"/>
    </row>
    <row r="3639" spans="4:6" x14ac:dyDescent="0.2">
      <c r="D3639" s="9"/>
      <c r="E3639" s="10"/>
      <c r="F3639" s="10"/>
    </row>
    <row r="3640" spans="4:6" x14ac:dyDescent="0.2">
      <c r="D3640" s="9"/>
      <c r="E3640" s="10"/>
      <c r="F3640" s="10"/>
    </row>
    <row r="3641" spans="4:6" x14ac:dyDescent="0.2">
      <c r="D3641" s="9"/>
      <c r="E3641" s="10"/>
      <c r="F3641" s="10"/>
    </row>
    <row r="3642" spans="4:6" x14ac:dyDescent="0.2">
      <c r="D3642" s="9"/>
      <c r="E3642" s="10"/>
      <c r="F3642" s="10"/>
    </row>
    <row r="3643" spans="4:6" x14ac:dyDescent="0.2">
      <c r="D3643" s="9"/>
      <c r="E3643" s="10"/>
      <c r="F3643" s="10"/>
    </row>
    <row r="3644" spans="4:6" x14ac:dyDescent="0.2">
      <c r="D3644" s="9"/>
      <c r="E3644" s="10"/>
      <c r="F3644" s="10"/>
    </row>
    <row r="3645" spans="4:6" x14ac:dyDescent="0.2">
      <c r="D3645" s="9"/>
      <c r="E3645" s="10"/>
      <c r="F3645" s="10"/>
    </row>
    <row r="3646" spans="4:6" x14ac:dyDescent="0.2">
      <c r="D3646" s="9"/>
      <c r="E3646" s="10"/>
      <c r="F3646" s="10"/>
    </row>
    <row r="3647" spans="4:6" x14ac:dyDescent="0.2">
      <c r="D3647" s="9"/>
      <c r="E3647" s="10"/>
      <c r="F3647" s="10"/>
    </row>
    <row r="3648" spans="4:6" x14ac:dyDescent="0.2">
      <c r="D3648" s="9"/>
      <c r="E3648" s="10"/>
      <c r="F3648" s="10"/>
    </row>
    <row r="3649" spans="4:6" x14ac:dyDescent="0.2">
      <c r="D3649" s="9"/>
      <c r="E3649" s="10"/>
      <c r="F3649" s="10"/>
    </row>
    <row r="3650" spans="4:6" x14ac:dyDescent="0.2">
      <c r="D3650" s="9"/>
      <c r="E3650" s="10"/>
      <c r="F3650" s="10"/>
    </row>
    <row r="3651" spans="4:6" x14ac:dyDescent="0.2">
      <c r="D3651" s="9"/>
      <c r="E3651" s="10"/>
      <c r="F3651" s="10"/>
    </row>
    <row r="3652" spans="4:6" x14ac:dyDescent="0.2">
      <c r="D3652" s="9"/>
      <c r="E3652" s="10"/>
      <c r="F3652" s="10"/>
    </row>
    <row r="3653" spans="4:6" x14ac:dyDescent="0.2">
      <c r="D3653" s="9"/>
      <c r="E3653" s="10"/>
      <c r="F3653" s="10"/>
    </row>
    <row r="3654" spans="4:6" x14ac:dyDescent="0.2">
      <c r="D3654" s="9"/>
      <c r="E3654" s="10"/>
      <c r="F3654" s="10"/>
    </row>
    <row r="3655" spans="4:6" x14ac:dyDescent="0.2">
      <c r="D3655" s="9"/>
      <c r="E3655" s="10"/>
      <c r="F3655" s="10"/>
    </row>
    <row r="3656" spans="4:6" x14ac:dyDescent="0.2">
      <c r="D3656" s="9"/>
      <c r="E3656" s="10"/>
      <c r="F3656" s="10"/>
    </row>
    <row r="3657" spans="4:6" x14ac:dyDescent="0.2">
      <c r="D3657" s="9"/>
      <c r="E3657" s="10"/>
      <c r="F3657" s="10"/>
    </row>
    <row r="3658" spans="4:6" x14ac:dyDescent="0.2">
      <c r="D3658" s="9"/>
      <c r="E3658" s="10"/>
      <c r="F3658" s="10"/>
    </row>
    <row r="3659" spans="4:6" x14ac:dyDescent="0.2">
      <c r="D3659" s="9"/>
      <c r="E3659" s="10"/>
      <c r="F3659" s="10"/>
    </row>
    <row r="3660" spans="4:6" x14ac:dyDescent="0.2">
      <c r="D3660" s="9"/>
      <c r="E3660" s="10"/>
      <c r="F3660" s="10"/>
    </row>
    <row r="3661" spans="4:6" x14ac:dyDescent="0.2">
      <c r="D3661" s="9"/>
      <c r="E3661" s="10"/>
      <c r="F3661" s="10"/>
    </row>
    <row r="3662" spans="4:6" x14ac:dyDescent="0.2">
      <c r="D3662" s="9"/>
      <c r="E3662" s="10"/>
      <c r="F3662" s="10"/>
    </row>
    <row r="3663" spans="4:6" x14ac:dyDescent="0.2">
      <c r="D3663" s="9"/>
      <c r="E3663" s="10"/>
      <c r="F3663" s="10"/>
    </row>
    <row r="3664" spans="4:6" x14ac:dyDescent="0.2">
      <c r="D3664" s="9"/>
      <c r="E3664" s="10"/>
      <c r="F3664" s="10"/>
    </row>
    <row r="3665" spans="4:6" x14ac:dyDescent="0.2">
      <c r="D3665" s="9"/>
      <c r="E3665" s="10"/>
      <c r="F3665" s="10"/>
    </row>
    <row r="3666" spans="4:6" x14ac:dyDescent="0.2">
      <c r="D3666" s="9"/>
      <c r="E3666" s="10"/>
      <c r="F3666" s="10"/>
    </row>
    <row r="3667" spans="4:6" x14ac:dyDescent="0.2">
      <c r="D3667" s="9"/>
      <c r="E3667" s="10"/>
      <c r="F3667" s="10"/>
    </row>
    <row r="3668" spans="4:6" x14ac:dyDescent="0.2">
      <c r="D3668" s="9"/>
      <c r="E3668" s="10"/>
      <c r="F3668" s="10"/>
    </row>
    <row r="3669" spans="4:6" x14ac:dyDescent="0.2">
      <c r="D3669" s="9"/>
      <c r="E3669" s="10"/>
      <c r="F3669" s="10"/>
    </row>
    <row r="3670" spans="4:6" x14ac:dyDescent="0.2">
      <c r="D3670" s="9"/>
      <c r="E3670" s="10"/>
      <c r="F3670" s="10"/>
    </row>
    <row r="3671" spans="4:6" x14ac:dyDescent="0.2">
      <c r="D3671" s="9"/>
      <c r="E3671" s="10"/>
      <c r="F3671" s="10"/>
    </row>
    <row r="3672" spans="4:6" x14ac:dyDescent="0.2">
      <c r="D3672" s="9"/>
      <c r="E3672" s="10"/>
      <c r="F3672" s="10"/>
    </row>
    <row r="3673" spans="4:6" x14ac:dyDescent="0.2">
      <c r="D3673" s="9"/>
      <c r="E3673" s="10"/>
      <c r="F3673" s="10"/>
    </row>
    <row r="3674" spans="4:6" x14ac:dyDescent="0.2">
      <c r="D3674" s="9"/>
      <c r="E3674" s="10"/>
      <c r="F3674" s="10"/>
    </row>
    <row r="3675" spans="4:6" x14ac:dyDescent="0.2">
      <c r="D3675" s="9"/>
      <c r="E3675" s="10"/>
      <c r="F3675" s="10"/>
    </row>
    <row r="3676" spans="4:6" x14ac:dyDescent="0.2">
      <c r="D3676" s="9"/>
      <c r="E3676" s="10"/>
      <c r="F3676" s="10"/>
    </row>
    <row r="3677" spans="4:6" x14ac:dyDescent="0.2">
      <c r="D3677" s="9"/>
      <c r="E3677" s="10"/>
      <c r="F3677" s="10"/>
    </row>
    <row r="3678" spans="4:6" x14ac:dyDescent="0.2">
      <c r="D3678" s="9"/>
      <c r="E3678" s="10"/>
      <c r="F3678" s="10"/>
    </row>
    <row r="3679" spans="4:6" x14ac:dyDescent="0.2">
      <c r="D3679" s="9"/>
      <c r="E3679" s="10"/>
      <c r="F3679" s="10"/>
    </row>
    <row r="3680" spans="4:6" x14ac:dyDescent="0.2">
      <c r="D3680" s="9"/>
      <c r="E3680" s="10"/>
      <c r="F3680" s="10"/>
    </row>
    <row r="3681" spans="4:6" x14ac:dyDescent="0.2">
      <c r="D3681" s="9"/>
      <c r="E3681" s="10"/>
      <c r="F3681" s="10"/>
    </row>
    <row r="3682" spans="4:6" x14ac:dyDescent="0.2">
      <c r="D3682" s="9"/>
      <c r="E3682" s="10"/>
      <c r="F3682" s="10"/>
    </row>
    <row r="3683" spans="4:6" x14ac:dyDescent="0.2">
      <c r="D3683" s="9"/>
      <c r="E3683" s="10"/>
      <c r="F3683" s="10"/>
    </row>
    <row r="3684" spans="4:6" x14ac:dyDescent="0.2">
      <c r="D3684" s="9"/>
      <c r="E3684" s="10"/>
      <c r="F3684" s="10"/>
    </row>
    <row r="3685" spans="4:6" x14ac:dyDescent="0.2">
      <c r="D3685" s="9"/>
      <c r="E3685" s="10"/>
      <c r="F3685" s="10"/>
    </row>
    <row r="3686" spans="4:6" x14ac:dyDescent="0.2">
      <c r="D3686" s="9"/>
      <c r="E3686" s="10"/>
      <c r="F3686" s="10"/>
    </row>
    <row r="3687" spans="4:6" x14ac:dyDescent="0.2">
      <c r="D3687" s="9"/>
      <c r="E3687" s="10"/>
      <c r="F3687" s="10"/>
    </row>
    <row r="3688" spans="4:6" x14ac:dyDescent="0.2">
      <c r="D3688" s="9"/>
      <c r="E3688" s="10"/>
      <c r="F3688" s="10"/>
    </row>
    <row r="3689" spans="4:6" x14ac:dyDescent="0.2">
      <c r="D3689" s="9"/>
      <c r="E3689" s="10"/>
      <c r="F3689" s="10"/>
    </row>
    <row r="3690" spans="4:6" x14ac:dyDescent="0.2">
      <c r="D3690" s="9"/>
      <c r="E3690" s="10"/>
      <c r="F3690" s="10"/>
    </row>
    <row r="3691" spans="4:6" x14ac:dyDescent="0.2">
      <c r="D3691" s="9"/>
      <c r="E3691" s="10"/>
      <c r="F3691" s="10"/>
    </row>
    <row r="3692" spans="4:6" x14ac:dyDescent="0.2">
      <c r="D3692" s="9"/>
      <c r="E3692" s="10"/>
      <c r="F3692" s="10"/>
    </row>
    <row r="3693" spans="4:6" x14ac:dyDescent="0.2">
      <c r="D3693" s="9"/>
      <c r="E3693" s="10"/>
      <c r="F3693" s="10"/>
    </row>
    <row r="3694" spans="4:6" x14ac:dyDescent="0.2">
      <c r="D3694" s="9"/>
      <c r="E3694" s="10"/>
      <c r="F3694" s="10"/>
    </row>
    <row r="3695" spans="4:6" x14ac:dyDescent="0.2">
      <c r="D3695" s="9"/>
      <c r="E3695" s="10"/>
      <c r="F3695" s="10"/>
    </row>
    <row r="3696" spans="4:6" x14ac:dyDescent="0.2">
      <c r="D3696" s="9"/>
      <c r="E3696" s="10"/>
      <c r="F3696" s="10"/>
    </row>
    <row r="3697" spans="4:6" x14ac:dyDescent="0.2">
      <c r="D3697" s="9"/>
      <c r="E3697" s="10"/>
      <c r="F3697" s="10"/>
    </row>
    <row r="3698" spans="4:6" x14ac:dyDescent="0.2">
      <c r="D3698" s="9"/>
      <c r="E3698" s="10"/>
      <c r="F3698" s="10"/>
    </row>
    <row r="3699" spans="4:6" x14ac:dyDescent="0.2">
      <c r="D3699" s="9"/>
      <c r="E3699" s="10"/>
      <c r="F3699" s="10"/>
    </row>
    <row r="3700" spans="4:6" x14ac:dyDescent="0.2">
      <c r="D3700" s="9"/>
      <c r="E3700" s="10"/>
      <c r="F3700" s="10"/>
    </row>
    <row r="3701" spans="4:6" x14ac:dyDescent="0.2">
      <c r="D3701" s="9"/>
      <c r="E3701" s="10"/>
      <c r="F3701" s="10"/>
    </row>
    <row r="3702" spans="4:6" x14ac:dyDescent="0.2">
      <c r="D3702" s="9"/>
      <c r="E3702" s="10"/>
      <c r="F3702" s="10"/>
    </row>
    <row r="3703" spans="4:6" x14ac:dyDescent="0.2">
      <c r="D3703" s="9"/>
      <c r="E3703" s="10"/>
      <c r="F3703" s="10"/>
    </row>
    <row r="3704" spans="4:6" x14ac:dyDescent="0.2">
      <c r="D3704" s="9"/>
      <c r="E3704" s="10"/>
      <c r="F3704" s="10"/>
    </row>
    <row r="3705" spans="4:6" x14ac:dyDescent="0.2">
      <c r="D3705" s="9"/>
      <c r="E3705" s="10"/>
      <c r="F3705" s="10"/>
    </row>
    <row r="3706" spans="4:6" x14ac:dyDescent="0.2">
      <c r="D3706" s="9"/>
      <c r="E3706" s="10"/>
      <c r="F3706" s="10"/>
    </row>
    <row r="3707" spans="4:6" x14ac:dyDescent="0.2">
      <c r="D3707" s="9"/>
      <c r="E3707" s="10"/>
      <c r="F3707" s="10"/>
    </row>
    <row r="3708" spans="4:6" x14ac:dyDescent="0.2">
      <c r="D3708" s="9"/>
      <c r="E3708" s="10"/>
      <c r="F3708" s="10"/>
    </row>
    <row r="3709" spans="4:6" x14ac:dyDescent="0.2">
      <c r="D3709" s="9"/>
      <c r="E3709" s="10"/>
      <c r="F3709" s="10"/>
    </row>
    <row r="3710" spans="4:6" x14ac:dyDescent="0.2">
      <c r="D3710" s="9"/>
      <c r="E3710" s="10"/>
      <c r="F3710" s="10"/>
    </row>
    <row r="3711" spans="4:6" x14ac:dyDescent="0.2">
      <c r="D3711" s="9"/>
      <c r="E3711" s="10"/>
      <c r="F3711" s="10"/>
    </row>
    <row r="3712" spans="4:6" x14ac:dyDescent="0.2">
      <c r="D3712" s="9"/>
      <c r="E3712" s="10"/>
      <c r="F3712" s="10"/>
    </row>
    <row r="3713" spans="4:6" x14ac:dyDescent="0.2">
      <c r="D3713" s="9"/>
      <c r="E3713" s="10"/>
      <c r="F3713" s="10"/>
    </row>
    <row r="3714" spans="4:6" x14ac:dyDescent="0.2">
      <c r="D3714" s="9"/>
      <c r="E3714" s="10"/>
      <c r="F3714" s="10"/>
    </row>
    <row r="3715" spans="4:6" x14ac:dyDescent="0.2">
      <c r="D3715" s="9"/>
      <c r="E3715" s="10"/>
      <c r="F3715" s="10"/>
    </row>
    <row r="3716" spans="4:6" x14ac:dyDescent="0.2">
      <c r="D3716" s="9"/>
      <c r="E3716" s="10"/>
      <c r="F3716" s="10"/>
    </row>
    <row r="3717" spans="4:6" x14ac:dyDescent="0.2">
      <c r="D3717" s="9"/>
      <c r="E3717" s="10"/>
      <c r="F3717" s="10"/>
    </row>
    <row r="3718" spans="4:6" x14ac:dyDescent="0.2">
      <c r="D3718" s="9"/>
      <c r="E3718" s="10"/>
      <c r="F3718" s="10"/>
    </row>
    <row r="3719" spans="4:6" x14ac:dyDescent="0.2">
      <c r="D3719" s="9"/>
      <c r="E3719" s="10"/>
      <c r="F3719" s="10"/>
    </row>
    <row r="3720" spans="4:6" x14ac:dyDescent="0.2">
      <c r="D3720" s="9"/>
      <c r="E3720" s="10"/>
      <c r="F3720" s="10"/>
    </row>
    <row r="3721" spans="4:6" x14ac:dyDescent="0.2">
      <c r="D3721" s="9"/>
      <c r="E3721" s="10"/>
      <c r="F3721" s="10"/>
    </row>
    <row r="3722" spans="4:6" x14ac:dyDescent="0.2">
      <c r="D3722" s="9"/>
      <c r="E3722" s="10"/>
      <c r="F3722" s="10"/>
    </row>
    <row r="3723" spans="4:6" x14ac:dyDescent="0.2">
      <c r="D3723" s="9"/>
      <c r="E3723" s="10"/>
      <c r="F3723" s="10"/>
    </row>
    <row r="3724" spans="4:6" x14ac:dyDescent="0.2">
      <c r="D3724" s="9"/>
      <c r="E3724" s="10"/>
      <c r="F3724" s="10"/>
    </row>
    <row r="3725" spans="4:6" x14ac:dyDescent="0.2">
      <c r="D3725" s="9"/>
      <c r="E3725" s="10"/>
      <c r="F3725" s="10"/>
    </row>
    <row r="3726" spans="4:6" x14ac:dyDescent="0.2">
      <c r="D3726" s="9"/>
      <c r="E3726" s="10"/>
      <c r="F3726" s="10"/>
    </row>
    <row r="3727" spans="4:6" x14ac:dyDescent="0.2">
      <c r="D3727" s="9"/>
      <c r="E3727" s="10"/>
      <c r="F3727" s="10"/>
    </row>
    <row r="3728" spans="4:6" x14ac:dyDescent="0.2">
      <c r="D3728" s="9"/>
      <c r="E3728" s="10"/>
      <c r="F3728" s="10"/>
    </row>
    <row r="3729" spans="4:6" x14ac:dyDescent="0.2">
      <c r="D3729" s="9"/>
      <c r="E3729" s="10"/>
      <c r="F3729" s="10"/>
    </row>
    <row r="3730" spans="4:6" x14ac:dyDescent="0.2">
      <c r="D3730" s="9"/>
      <c r="E3730" s="10"/>
      <c r="F3730" s="10"/>
    </row>
    <row r="3731" spans="4:6" x14ac:dyDescent="0.2">
      <c r="D3731" s="9"/>
      <c r="E3731" s="10"/>
      <c r="F3731" s="10"/>
    </row>
    <row r="3732" spans="4:6" x14ac:dyDescent="0.2">
      <c r="D3732" s="9"/>
      <c r="E3732" s="10"/>
      <c r="F3732" s="10"/>
    </row>
    <row r="3733" spans="4:6" x14ac:dyDescent="0.2">
      <c r="D3733" s="9"/>
      <c r="E3733" s="10"/>
      <c r="F3733" s="10"/>
    </row>
    <row r="3734" spans="4:6" x14ac:dyDescent="0.2">
      <c r="D3734" s="9"/>
      <c r="E3734" s="10"/>
      <c r="F3734" s="10"/>
    </row>
    <row r="3735" spans="4:6" x14ac:dyDescent="0.2">
      <c r="D3735" s="9"/>
      <c r="E3735" s="10"/>
      <c r="F3735" s="10"/>
    </row>
    <row r="3736" spans="4:6" x14ac:dyDescent="0.2">
      <c r="D3736" s="9"/>
      <c r="E3736" s="10"/>
      <c r="F3736" s="10"/>
    </row>
    <row r="3737" spans="4:6" x14ac:dyDescent="0.2">
      <c r="D3737" s="9"/>
      <c r="E3737" s="10"/>
      <c r="F3737" s="10"/>
    </row>
    <row r="3738" spans="4:6" x14ac:dyDescent="0.2">
      <c r="D3738" s="9"/>
      <c r="E3738" s="10"/>
      <c r="F3738" s="10"/>
    </row>
    <row r="3739" spans="4:6" x14ac:dyDescent="0.2">
      <c r="D3739" s="9"/>
      <c r="E3739" s="10"/>
      <c r="F3739" s="10"/>
    </row>
    <row r="3740" spans="4:6" x14ac:dyDescent="0.2">
      <c r="D3740" s="9"/>
      <c r="E3740" s="10"/>
      <c r="F3740" s="10"/>
    </row>
    <row r="3741" spans="4:6" x14ac:dyDescent="0.2">
      <c r="D3741" s="9"/>
      <c r="E3741" s="10"/>
      <c r="F3741" s="10"/>
    </row>
    <row r="3742" spans="4:6" x14ac:dyDescent="0.2">
      <c r="D3742" s="9"/>
      <c r="E3742" s="10"/>
      <c r="F3742" s="10"/>
    </row>
    <row r="3743" spans="4:6" x14ac:dyDescent="0.2">
      <c r="D3743" s="9"/>
      <c r="E3743" s="10"/>
      <c r="F3743" s="10"/>
    </row>
    <row r="3744" spans="4:6" x14ac:dyDescent="0.2">
      <c r="D3744" s="9"/>
      <c r="E3744" s="10"/>
      <c r="F3744" s="10"/>
    </row>
    <row r="3745" spans="4:6" x14ac:dyDescent="0.2">
      <c r="D3745" s="9"/>
      <c r="E3745" s="10"/>
      <c r="F3745" s="10"/>
    </row>
    <row r="3746" spans="4:6" x14ac:dyDescent="0.2">
      <c r="D3746" s="9"/>
      <c r="E3746" s="10"/>
      <c r="F3746" s="10"/>
    </row>
    <row r="3747" spans="4:6" x14ac:dyDescent="0.2">
      <c r="D3747" s="9"/>
      <c r="E3747" s="10"/>
      <c r="F3747" s="10"/>
    </row>
    <row r="3748" spans="4:6" x14ac:dyDescent="0.2">
      <c r="D3748" s="9"/>
      <c r="E3748" s="10"/>
      <c r="F3748" s="10"/>
    </row>
    <row r="3749" spans="4:6" x14ac:dyDescent="0.2">
      <c r="D3749" s="9"/>
      <c r="E3749" s="10"/>
      <c r="F3749" s="10"/>
    </row>
    <row r="3750" spans="4:6" x14ac:dyDescent="0.2">
      <c r="D3750" s="9"/>
      <c r="E3750" s="10"/>
      <c r="F3750" s="10"/>
    </row>
    <row r="3751" spans="4:6" x14ac:dyDescent="0.2">
      <c r="D3751" s="9"/>
      <c r="E3751" s="10"/>
      <c r="F3751" s="10"/>
    </row>
    <row r="3752" spans="4:6" x14ac:dyDescent="0.2">
      <c r="D3752" s="9"/>
      <c r="E3752" s="10"/>
      <c r="F3752" s="10"/>
    </row>
    <row r="3753" spans="4:6" x14ac:dyDescent="0.2">
      <c r="D3753" s="9"/>
      <c r="E3753" s="10"/>
      <c r="F3753" s="10"/>
    </row>
    <row r="3754" spans="4:6" x14ac:dyDescent="0.2">
      <c r="D3754" s="9"/>
      <c r="E3754" s="10"/>
      <c r="F3754" s="10"/>
    </row>
    <row r="3755" spans="4:6" x14ac:dyDescent="0.2">
      <c r="D3755" s="9"/>
      <c r="E3755" s="10"/>
      <c r="F3755" s="10"/>
    </row>
    <row r="3756" spans="4:6" x14ac:dyDescent="0.2">
      <c r="D3756" s="9"/>
      <c r="E3756" s="10"/>
      <c r="F3756" s="10"/>
    </row>
    <row r="3757" spans="4:6" x14ac:dyDescent="0.2">
      <c r="D3757" s="9"/>
      <c r="E3757" s="10"/>
      <c r="F3757" s="10"/>
    </row>
    <row r="3758" spans="4:6" x14ac:dyDescent="0.2">
      <c r="D3758" s="9"/>
      <c r="E3758" s="10"/>
      <c r="F3758" s="10"/>
    </row>
    <row r="3759" spans="4:6" x14ac:dyDescent="0.2">
      <c r="D3759" s="9"/>
      <c r="E3759" s="10"/>
      <c r="F3759" s="10"/>
    </row>
    <row r="3760" spans="4:6" x14ac:dyDescent="0.2">
      <c r="D3760" s="9"/>
      <c r="E3760" s="10"/>
      <c r="F3760" s="10"/>
    </row>
    <row r="3761" spans="4:6" x14ac:dyDescent="0.2">
      <c r="D3761" s="9"/>
      <c r="E3761" s="10"/>
      <c r="F3761" s="10"/>
    </row>
    <row r="3762" spans="4:6" x14ac:dyDescent="0.2">
      <c r="D3762" s="9"/>
      <c r="E3762" s="10"/>
      <c r="F3762" s="10"/>
    </row>
    <row r="3763" spans="4:6" x14ac:dyDescent="0.2">
      <c r="D3763" s="9"/>
      <c r="E3763" s="10"/>
      <c r="F3763" s="10"/>
    </row>
    <row r="3764" spans="4:6" x14ac:dyDescent="0.2">
      <c r="D3764" s="9"/>
      <c r="E3764" s="10"/>
      <c r="F3764" s="10"/>
    </row>
    <row r="3765" spans="4:6" x14ac:dyDescent="0.2">
      <c r="D3765" s="9"/>
      <c r="E3765" s="10"/>
      <c r="F3765" s="10"/>
    </row>
    <row r="3766" spans="4:6" x14ac:dyDescent="0.2">
      <c r="D3766" s="9"/>
      <c r="E3766" s="10"/>
      <c r="F3766" s="10"/>
    </row>
    <row r="3767" spans="4:6" x14ac:dyDescent="0.2">
      <c r="D3767" s="9"/>
      <c r="E3767" s="10"/>
      <c r="F3767" s="10"/>
    </row>
    <row r="3768" spans="4:6" x14ac:dyDescent="0.2">
      <c r="D3768" s="9"/>
      <c r="E3768" s="10"/>
      <c r="F3768" s="10"/>
    </row>
    <row r="3769" spans="4:6" x14ac:dyDescent="0.2">
      <c r="D3769" s="9"/>
      <c r="E3769" s="10"/>
      <c r="F3769" s="10"/>
    </row>
    <row r="3770" spans="4:6" x14ac:dyDescent="0.2">
      <c r="D3770" s="9"/>
      <c r="E3770" s="10"/>
      <c r="F3770" s="10"/>
    </row>
    <row r="3771" spans="4:6" x14ac:dyDescent="0.2">
      <c r="D3771" s="9"/>
      <c r="E3771" s="10"/>
      <c r="F3771" s="10"/>
    </row>
    <row r="3772" spans="4:6" x14ac:dyDescent="0.2">
      <c r="D3772" s="9"/>
      <c r="E3772" s="10"/>
      <c r="F3772" s="10"/>
    </row>
    <row r="3773" spans="4:6" x14ac:dyDescent="0.2">
      <c r="D3773" s="9"/>
      <c r="E3773" s="10"/>
      <c r="F3773" s="10"/>
    </row>
    <row r="3774" spans="4:6" x14ac:dyDescent="0.2">
      <c r="D3774" s="9"/>
      <c r="E3774" s="10"/>
      <c r="F3774" s="10"/>
    </row>
    <row r="3775" spans="4:6" x14ac:dyDescent="0.2">
      <c r="D3775" s="9"/>
      <c r="E3775" s="10"/>
      <c r="F3775" s="10"/>
    </row>
    <row r="3776" spans="4:6" x14ac:dyDescent="0.2">
      <c r="D3776" s="9"/>
      <c r="E3776" s="10"/>
      <c r="F3776" s="10"/>
    </row>
    <row r="3777" spans="4:6" x14ac:dyDescent="0.2">
      <c r="D3777" s="9"/>
      <c r="E3777" s="10"/>
      <c r="F3777" s="10"/>
    </row>
    <row r="3778" spans="4:6" x14ac:dyDescent="0.2">
      <c r="D3778" s="9"/>
      <c r="E3778" s="10"/>
      <c r="F3778" s="10"/>
    </row>
    <row r="3779" spans="4:6" x14ac:dyDescent="0.2">
      <c r="D3779" s="9"/>
      <c r="E3779" s="10"/>
      <c r="F3779" s="10"/>
    </row>
    <row r="3780" spans="4:6" x14ac:dyDescent="0.2">
      <c r="D3780" s="9"/>
      <c r="E3780" s="10"/>
      <c r="F3780" s="10"/>
    </row>
    <row r="3781" spans="4:6" x14ac:dyDescent="0.2">
      <c r="D3781" s="9"/>
      <c r="E3781" s="10"/>
      <c r="F3781" s="10"/>
    </row>
    <row r="3782" spans="4:6" x14ac:dyDescent="0.2">
      <c r="D3782" s="9"/>
      <c r="E3782" s="10"/>
      <c r="F3782" s="10"/>
    </row>
    <row r="3783" spans="4:6" x14ac:dyDescent="0.2">
      <c r="D3783" s="9"/>
      <c r="E3783" s="10"/>
      <c r="F3783" s="10"/>
    </row>
    <row r="3784" spans="4:6" x14ac:dyDescent="0.2">
      <c r="D3784" s="9"/>
      <c r="E3784" s="10"/>
      <c r="F3784" s="10"/>
    </row>
    <row r="3785" spans="4:6" x14ac:dyDescent="0.2">
      <c r="D3785" s="9"/>
      <c r="E3785" s="10"/>
      <c r="F3785" s="10"/>
    </row>
    <row r="3786" spans="4:6" x14ac:dyDescent="0.2">
      <c r="D3786" s="9"/>
      <c r="E3786" s="10"/>
      <c r="F3786" s="10"/>
    </row>
    <row r="3787" spans="4:6" x14ac:dyDescent="0.2">
      <c r="D3787" s="9"/>
      <c r="E3787" s="10"/>
      <c r="F3787" s="10"/>
    </row>
    <row r="3788" spans="4:6" x14ac:dyDescent="0.2">
      <c r="D3788" s="9"/>
      <c r="E3788" s="10"/>
      <c r="F3788" s="10"/>
    </row>
    <row r="3789" spans="4:6" x14ac:dyDescent="0.2">
      <c r="D3789" s="9"/>
      <c r="E3789" s="10"/>
      <c r="F3789" s="10"/>
    </row>
    <row r="3790" spans="4:6" x14ac:dyDescent="0.2">
      <c r="D3790" s="9"/>
      <c r="E3790" s="10"/>
      <c r="F3790" s="10"/>
    </row>
    <row r="3791" spans="4:6" x14ac:dyDescent="0.2">
      <c r="D3791" s="9"/>
      <c r="E3791" s="10"/>
      <c r="F3791" s="10"/>
    </row>
    <row r="3792" spans="4:6" x14ac:dyDescent="0.2">
      <c r="D3792" s="9"/>
      <c r="E3792" s="10"/>
      <c r="F3792" s="10"/>
    </row>
    <row r="3793" spans="4:6" x14ac:dyDescent="0.2">
      <c r="D3793" s="9"/>
      <c r="E3793" s="10"/>
      <c r="F3793" s="10"/>
    </row>
    <row r="3794" spans="4:6" x14ac:dyDescent="0.2">
      <c r="D3794" s="9"/>
      <c r="E3794" s="10"/>
      <c r="F3794" s="10"/>
    </row>
    <row r="3795" spans="4:6" x14ac:dyDescent="0.2">
      <c r="D3795" s="9"/>
      <c r="E3795" s="10"/>
      <c r="F3795" s="10"/>
    </row>
    <row r="3796" spans="4:6" x14ac:dyDescent="0.2">
      <c r="D3796" s="9"/>
      <c r="E3796" s="10"/>
      <c r="F3796" s="10"/>
    </row>
    <row r="3797" spans="4:6" x14ac:dyDescent="0.2">
      <c r="D3797" s="9"/>
      <c r="E3797" s="10"/>
      <c r="F3797" s="10"/>
    </row>
    <row r="3798" spans="4:6" x14ac:dyDescent="0.2">
      <c r="D3798" s="9"/>
      <c r="E3798" s="10"/>
      <c r="F3798" s="10"/>
    </row>
    <row r="3799" spans="4:6" x14ac:dyDescent="0.2">
      <c r="D3799" s="9"/>
      <c r="E3799" s="10"/>
      <c r="F3799" s="10"/>
    </row>
    <row r="3800" spans="4:6" x14ac:dyDescent="0.2">
      <c r="D3800" s="9"/>
      <c r="E3800" s="10"/>
      <c r="F3800" s="10"/>
    </row>
    <row r="3801" spans="4:6" x14ac:dyDescent="0.2">
      <c r="D3801" s="9"/>
      <c r="E3801" s="10"/>
      <c r="F3801" s="10"/>
    </row>
    <row r="3802" spans="4:6" x14ac:dyDescent="0.2">
      <c r="D3802" s="9"/>
      <c r="E3802" s="10"/>
      <c r="F3802" s="10"/>
    </row>
    <row r="3803" spans="4:6" x14ac:dyDescent="0.2">
      <c r="D3803" s="9"/>
      <c r="E3803" s="10"/>
      <c r="F3803" s="10"/>
    </row>
    <row r="3804" spans="4:6" x14ac:dyDescent="0.2">
      <c r="D3804" s="9"/>
      <c r="E3804" s="10"/>
      <c r="F3804" s="10"/>
    </row>
    <row r="3805" spans="4:6" x14ac:dyDescent="0.2">
      <c r="D3805" s="9"/>
      <c r="E3805" s="10"/>
      <c r="F3805" s="10"/>
    </row>
    <row r="3806" spans="4:6" x14ac:dyDescent="0.2">
      <c r="D3806" s="9"/>
      <c r="E3806" s="10"/>
      <c r="F3806" s="10"/>
    </row>
    <row r="3807" spans="4:6" x14ac:dyDescent="0.2">
      <c r="D3807" s="9"/>
      <c r="E3807" s="10"/>
      <c r="F3807" s="10"/>
    </row>
    <row r="3808" spans="4:6" x14ac:dyDescent="0.2">
      <c r="D3808" s="9"/>
      <c r="E3808" s="10"/>
      <c r="F3808" s="10"/>
    </row>
    <row r="3809" spans="4:6" x14ac:dyDescent="0.2">
      <c r="D3809" s="9"/>
      <c r="E3809" s="10"/>
      <c r="F3809" s="10"/>
    </row>
    <row r="3810" spans="4:6" x14ac:dyDescent="0.2">
      <c r="D3810" s="9"/>
      <c r="E3810" s="10"/>
      <c r="F3810" s="10"/>
    </row>
    <row r="3811" spans="4:6" x14ac:dyDescent="0.2">
      <c r="D3811" s="9"/>
      <c r="E3811" s="10"/>
      <c r="F3811" s="10"/>
    </row>
    <row r="3812" spans="4:6" x14ac:dyDescent="0.2">
      <c r="D3812" s="9"/>
      <c r="E3812" s="10"/>
      <c r="F3812" s="10"/>
    </row>
    <row r="3813" spans="4:6" x14ac:dyDescent="0.2">
      <c r="D3813" s="9"/>
      <c r="E3813" s="10"/>
      <c r="F3813" s="10"/>
    </row>
    <row r="3814" spans="4:6" x14ac:dyDescent="0.2">
      <c r="D3814" s="9"/>
      <c r="E3814" s="10"/>
      <c r="F3814" s="10"/>
    </row>
    <row r="3815" spans="4:6" x14ac:dyDescent="0.2">
      <c r="D3815" s="9"/>
      <c r="E3815" s="10"/>
      <c r="F3815" s="10"/>
    </row>
    <row r="3816" spans="4:6" x14ac:dyDescent="0.2">
      <c r="D3816" s="9"/>
      <c r="E3816" s="10"/>
      <c r="F3816" s="10"/>
    </row>
    <row r="3817" spans="4:6" x14ac:dyDescent="0.2">
      <c r="D3817" s="9"/>
      <c r="E3817" s="10"/>
      <c r="F3817" s="10"/>
    </row>
    <row r="3818" spans="4:6" x14ac:dyDescent="0.2">
      <c r="D3818" s="9"/>
      <c r="E3818" s="10"/>
      <c r="F3818" s="10"/>
    </row>
    <row r="3819" spans="4:6" x14ac:dyDescent="0.2">
      <c r="D3819" s="9"/>
      <c r="E3819" s="10"/>
      <c r="F3819" s="10"/>
    </row>
    <row r="3820" spans="4:6" x14ac:dyDescent="0.2">
      <c r="D3820" s="9"/>
      <c r="E3820" s="10"/>
      <c r="F3820" s="10"/>
    </row>
    <row r="3821" spans="4:6" x14ac:dyDescent="0.2">
      <c r="D3821" s="9"/>
      <c r="E3821" s="10"/>
      <c r="F3821" s="10"/>
    </row>
    <row r="3822" spans="4:6" x14ac:dyDescent="0.2">
      <c r="D3822" s="9"/>
      <c r="E3822" s="10"/>
      <c r="F3822" s="10"/>
    </row>
    <row r="3823" spans="4:6" x14ac:dyDescent="0.2">
      <c r="D3823" s="9"/>
      <c r="E3823" s="10"/>
      <c r="F3823" s="10"/>
    </row>
    <row r="3824" spans="4:6" x14ac:dyDescent="0.2">
      <c r="D3824" s="9"/>
      <c r="E3824" s="10"/>
      <c r="F3824" s="10"/>
    </row>
    <row r="3825" spans="4:6" x14ac:dyDescent="0.2">
      <c r="D3825" s="9"/>
      <c r="E3825" s="10"/>
      <c r="F3825" s="10"/>
    </row>
    <row r="3826" spans="4:6" x14ac:dyDescent="0.2">
      <c r="D3826" s="9"/>
      <c r="E3826" s="10"/>
      <c r="F3826" s="10"/>
    </row>
    <row r="3827" spans="4:6" x14ac:dyDescent="0.2">
      <c r="D3827" s="9"/>
      <c r="E3827" s="10"/>
      <c r="F3827" s="10"/>
    </row>
    <row r="3828" spans="4:6" x14ac:dyDescent="0.2">
      <c r="D3828" s="9"/>
      <c r="E3828" s="10"/>
      <c r="F3828" s="10"/>
    </row>
    <row r="3829" spans="4:6" x14ac:dyDescent="0.2">
      <c r="D3829" s="9"/>
      <c r="E3829" s="10"/>
      <c r="F3829" s="10"/>
    </row>
    <row r="3830" spans="4:6" x14ac:dyDescent="0.2">
      <c r="D3830" s="9"/>
      <c r="E3830" s="10"/>
      <c r="F3830" s="10"/>
    </row>
    <row r="3831" spans="4:6" x14ac:dyDescent="0.2">
      <c r="D3831" s="9"/>
      <c r="E3831" s="10"/>
      <c r="F3831" s="10"/>
    </row>
    <row r="3832" spans="4:6" x14ac:dyDescent="0.2">
      <c r="D3832" s="9"/>
      <c r="E3832" s="10"/>
      <c r="F3832" s="10"/>
    </row>
    <row r="3833" spans="4:6" x14ac:dyDescent="0.2">
      <c r="D3833" s="9"/>
      <c r="E3833" s="10"/>
      <c r="F3833" s="10"/>
    </row>
    <row r="3834" spans="4:6" x14ac:dyDescent="0.2">
      <c r="D3834" s="9"/>
      <c r="E3834" s="10"/>
      <c r="F3834" s="10"/>
    </row>
    <row r="3835" spans="4:6" x14ac:dyDescent="0.2">
      <c r="D3835" s="9"/>
      <c r="E3835" s="10"/>
      <c r="F3835" s="10"/>
    </row>
    <row r="3836" spans="4:6" x14ac:dyDescent="0.2">
      <c r="D3836" s="9"/>
      <c r="E3836" s="10"/>
      <c r="F3836" s="10"/>
    </row>
    <row r="3837" spans="4:6" x14ac:dyDescent="0.2">
      <c r="D3837" s="9"/>
      <c r="E3837" s="10"/>
      <c r="F3837" s="10"/>
    </row>
    <row r="3838" spans="4:6" x14ac:dyDescent="0.2">
      <c r="D3838" s="9"/>
      <c r="E3838" s="10"/>
      <c r="F3838" s="10"/>
    </row>
    <row r="3839" spans="4:6" x14ac:dyDescent="0.2">
      <c r="D3839" s="9"/>
      <c r="E3839" s="10"/>
      <c r="F3839" s="10"/>
    </row>
    <row r="3840" spans="4:6" x14ac:dyDescent="0.2">
      <c r="D3840" s="9"/>
      <c r="E3840" s="10"/>
      <c r="F3840" s="10"/>
    </row>
    <row r="3841" spans="4:6" x14ac:dyDescent="0.2">
      <c r="D3841" s="9"/>
      <c r="E3841" s="10"/>
      <c r="F3841" s="10"/>
    </row>
    <row r="3842" spans="4:6" x14ac:dyDescent="0.2">
      <c r="D3842" s="9"/>
      <c r="E3842" s="10"/>
      <c r="F3842" s="10"/>
    </row>
    <row r="3843" spans="4:6" x14ac:dyDescent="0.2">
      <c r="D3843" s="9"/>
      <c r="E3843" s="10"/>
      <c r="F3843" s="10"/>
    </row>
    <row r="3844" spans="4:6" x14ac:dyDescent="0.2">
      <c r="D3844" s="9"/>
      <c r="E3844" s="10"/>
      <c r="F3844" s="10"/>
    </row>
    <row r="3845" spans="4:6" x14ac:dyDescent="0.2">
      <c r="D3845" s="9"/>
      <c r="E3845" s="10"/>
      <c r="F3845" s="10"/>
    </row>
    <row r="3846" spans="4:6" x14ac:dyDescent="0.2">
      <c r="D3846" s="9"/>
      <c r="E3846" s="10"/>
      <c r="F3846" s="10"/>
    </row>
    <row r="3847" spans="4:6" x14ac:dyDescent="0.2">
      <c r="D3847" s="9"/>
      <c r="E3847" s="10"/>
      <c r="F3847" s="10"/>
    </row>
    <row r="3848" spans="4:6" x14ac:dyDescent="0.2">
      <c r="D3848" s="9"/>
      <c r="E3848" s="10"/>
      <c r="F3848" s="10"/>
    </row>
    <row r="3849" spans="4:6" x14ac:dyDescent="0.2">
      <c r="D3849" s="9"/>
      <c r="E3849" s="10"/>
      <c r="F3849" s="10"/>
    </row>
    <row r="3850" spans="4:6" x14ac:dyDescent="0.2">
      <c r="D3850" s="9"/>
      <c r="E3850" s="10"/>
      <c r="F3850" s="10"/>
    </row>
    <row r="3851" spans="4:6" x14ac:dyDescent="0.2">
      <c r="D3851" s="9"/>
      <c r="E3851" s="10"/>
      <c r="F3851" s="10"/>
    </row>
    <row r="3852" spans="4:6" x14ac:dyDescent="0.2">
      <c r="D3852" s="9"/>
      <c r="E3852" s="10"/>
      <c r="F3852" s="10"/>
    </row>
    <row r="3853" spans="4:6" x14ac:dyDescent="0.2">
      <c r="D3853" s="9"/>
      <c r="E3853" s="10"/>
      <c r="F3853" s="10"/>
    </row>
    <row r="3854" spans="4:6" x14ac:dyDescent="0.2">
      <c r="D3854" s="9"/>
      <c r="E3854" s="10"/>
      <c r="F3854" s="10"/>
    </row>
    <row r="3855" spans="4:6" x14ac:dyDescent="0.2">
      <c r="D3855" s="9"/>
      <c r="E3855" s="10"/>
      <c r="F3855" s="10"/>
    </row>
    <row r="3856" spans="4:6" x14ac:dyDescent="0.2">
      <c r="D3856" s="9"/>
      <c r="E3856" s="10"/>
      <c r="F3856" s="10"/>
    </row>
    <row r="3857" spans="4:6" x14ac:dyDescent="0.2">
      <c r="D3857" s="9"/>
      <c r="E3857" s="10"/>
      <c r="F3857" s="10"/>
    </row>
    <row r="3858" spans="4:6" x14ac:dyDescent="0.2">
      <c r="D3858" s="9"/>
      <c r="E3858" s="10"/>
      <c r="F3858" s="10"/>
    </row>
    <row r="3859" spans="4:6" x14ac:dyDescent="0.2">
      <c r="D3859" s="9"/>
      <c r="E3859" s="10"/>
      <c r="F3859" s="10"/>
    </row>
    <row r="3860" spans="4:6" x14ac:dyDescent="0.2">
      <c r="D3860" s="9"/>
      <c r="E3860" s="10"/>
      <c r="F3860" s="10"/>
    </row>
    <row r="3861" spans="4:6" x14ac:dyDescent="0.2">
      <c r="D3861" s="9"/>
      <c r="E3861" s="10"/>
      <c r="F3861" s="10"/>
    </row>
    <row r="3862" spans="4:6" x14ac:dyDescent="0.2">
      <c r="D3862" s="9"/>
      <c r="E3862" s="10"/>
      <c r="F3862" s="10"/>
    </row>
    <row r="3863" spans="4:6" x14ac:dyDescent="0.2">
      <c r="D3863" s="9"/>
      <c r="E3863" s="10"/>
      <c r="F3863" s="10"/>
    </row>
    <row r="3864" spans="4:6" x14ac:dyDescent="0.2">
      <c r="D3864" s="9"/>
      <c r="E3864" s="10"/>
      <c r="F3864" s="10"/>
    </row>
    <row r="3865" spans="4:6" x14ac:dyDescent="0.2">
      <c r="D3865" s="9"/>
      <c r="E3865" s="10"/>
      <c r="F3865" s="10"/>
    </row>
    <row r="3866" spans="4:6" x14ac:dyDescent="0.2">
      <c r="D3866" s="9"/>
      <c r="E3866" s="10"/>
      <c r="F3866" s="10"/>
    </row>
    <row r="3867" spans="4:6" x14ac:dyDescent="0.2">
      <c r="D3867" s="9"/>
      <c r="E3867" s="10"/>
      <c r="F3867" s="10"/>
    </row>
    <row r="3868" spans="4:6" x14ac:dyDescent="0.2">
      <c r="D3868" s="9"/>
      <c r="E3868" s="10"/>
      <c r="F3868" s="10"/>
    </row>
    <row r="3869" spans="4:6" x14ac:dyDescent="0.2">
      <c r="D3869" s="9"/>
      <c r="E3869" s="10"/>
      <c r="F3869" s="10"/>
    </row>
    <row r="3870" spans="4:6" x14ac:dyDescent="0.2">
      <c r="D3870" s="9"/>
      <c r="E3870" s="10"/>
      <c r="F3870" s="10"/>
    </row>
    <row r="3871" spans="4:6" x14ac:dyDescent="0.2">
      <c r="D3871" s="9"/>
      <c r="E3871" s="10"/>
      <c r="F3871" s="10"/>
    </row>
    <row r="3872" spans="4:6" x14ac:dyDescent="0.2">
      <c r="D3872" s="9"/>
      <c r="E3872" s="10"/>
      <c r="F3872" s="10"/>
    </row>
    <row r="3873" spans="4:6" x14ac:dyDescent="0.2">
      <c r="D3873" s="9"/>
      <c r="E3873" s="10"/>
      <c r="F3873" s="10"/>
    </row>
    <row r="3874" spans="4:6" x14ac:dyDescent="0.2">
      <c r="D3874" s="9"/>
      <c r="E3874" s="10"/>
      <c r="F3874" s="10"/>
    </row>
    <row r="3875" spans="4:6" x14ac:dyDescent="0.2">
      <c r="D3875" s="9"/>
      <c r="E3875" s="10"/>
      <c r="F3875" s="10"/>
    </row>
    <row r="3876" spans="4:6" x14ac:dyDescent="0.2">
      <c r="D3876" s="9"/>
      <c r="E3876" s="10"/>
      <c r="F3876" s="10"/>
    </row>
    <row r="3877" spans="4:6" x14ac:dyDescent="0.2">
      <c r="D3877" s="9"/>
      <c r="E3877" s="10"/>
      <c r="F3877" s="10"/>
    </row>
    <row r="3878" spans="4:6" x14ac:dyDescent="0.2">
      <c r="D3878" s="9"/>
      <c r="E3878" s="10"/>
      <c r="F3878" s="10"/>
    </row>
    <row r="3879" spans="4:6" x14ac:dyDescent="0.2">
      <c r="D3879" s="9"/>
      <c r="E3879" s="10"/>
      <c r="F3879" s="10"/>
    </row>
    <row r="3880" spans="4:6" x14ac:dyDescent="0.2">
      <c r="D3880" s="9"/>
      <c r="E3880" s="10"/>
      <c r="F3880" s="10"/>
    </row>
    <row r="3881" spans="4:6" x14ac:dyDescent="0.2">
      <c r="D3881" s="9"/>
      <c r="E3881" s="10"/>
      <c r="F3881" s="10"/>
    </row>
    <row r="3882" spans="4:6" x14ac:dyDescent="0.2">
      <c r="D3882" s="9"/>
      <c r="E3882" s="10"/>
      <c r="F3882" s="10"/>
    </row>
    <row r="3883" spans="4:6" x14ac:dyDescent="0.2">
      <c r="D3883" s="9"/>
      <c r="E3883" s="10"/>
      <c r="F3883" s="10"/>
    </row>
    <row r="3884" spans="4:6" x14ac:dyDescent="0.2">
      <c r="D3884" s="9"/>
      <c r="E3884" s="10"/>
      <c r="F3884" s="10"/>
    </row>
    <row r="3885" spans="4:6" x14ac:dyDescent="0.2">
      <c r="D3885" s="9"/>
      <c r="E3885" s="10"/>
      <c r="F3885" s="10"/>
    </row>
    <row r="3886" spans="4:6" x14ac:dyDescent="0.2">
      <c r="D3886" s="9"/>
      <c r="E3886" s="10"/>
      <c r="F3886" s="10"/>
    </row>
    <row r="3887" spans="4:6" x14ac:dyDescent="0.2">
      <c r="D3887" s="9"/>
      <c r="E3887" s="10"/>
      <c r="F3887" s="10"/>
    </row>
    <row r="3888" spans="4:6" x14ac:dyDescent="0.2">
      <c r="D3888" s="9"/>
      <c r="E3888" s="10"/>
      <c r="F3888" s="10"/>
    </row>
    <row r="3889" spans="4:6" x14ac:dyDescent="0.2">
      <c r="D3889" s="9"/>
      <c r="E3889" s="10"/>
      <c r="F3889" s="10"/>
    </row>
    <row r="3890" spans="4:6" x14ac:dyDescent="0.2">
      <c r="D3890" s="9"/>
      <c r="E3890" s="10"/>
      <c r="F3890" s="10"/>
    </row>
    <row r="3891" spans="4:6" x14ac:dyDescent="0.2">
      <c r="D3891" s="9"/>
      <c r="E3891" s="10"/>
      <c r="F3891" s="10"/>
    </row>
    <row r="3892" spans="4:6" x14ac:dyDescent="0.2">
      <c r="D3892" s="9"/>
      <c r="E3892" s="10"/>
      <c r="F3892" s="10"/>
    </row>
    <row r="3893" spans="4:6" x14ac:dyDescent="0.2">
      <c r="D3893" s="9"/>
      <c r="E3893" s="10"/>
      <c r="F3893" s="10"/>
    </row>
    <row r="3894" spans="4:6" x14ac:dyDescent="0.2">
      <c r="D3894" s="9"/>
      <c r="E3894" s="10"/>
      <c r="F3894" s="10"/>
    </row>
    <row r="3895" spans="4:6" x14ac:dyDescent="0.2">
      <c r="D3895" s="9"/>
      <c r="E3895" s="10"/>
      <c r="F3895" s="10"/>
    </row>
    <row r="3896" spans="4:6" x14ac:dyDescent="0.2">
      <c r="D3896" s="9"/>
      <c r="E3896" s="10"/>
      <c r="F3896" s="10"/>
    </row>
    <row r="3897" spans="4:6" x14ac:dyDescent="0.2">
      <c r="D3897" s="9"/>
      <c r="E3897" s="10"/>
      <c r="F3897" s="10"/>
    </row>
    <row r="3898" spans="4:6" x14ac:dyDescent="0.2">
      <c r="D3898" s="9"/>
      <c r="E3898" s="10"/>
      <c r="F3898" s="10"/>
    </row>
    <row r="3899" spans="4:6" x14ac:dyDescent="0.2">
      <c r="D3899" s="9"/>
      <c r="E3899" s="10"/>
      <c r="F3899" s="10"/>
    </row>
    <row r="3900" spans="4:6" x14ac:dyDescent="0.2">
      <c r="D3900" s="9"/>
      <c r="E3900" s="10"/>
      <c r="F3900" s="10"/>
    </row>
    <row r="3901" spans="4:6" x14ac:dyDescent="0.2">
      <c r="D3901" s="9"/>
      <c r="E3901" s="10"/>
      <c r="F3901" s="10"/>
    </row>
    <row r="3902" spans="4:6" x14ac:dyDescent="0.2">
      <c r="D3902" s="9"/>
      <c r="E3902" s="10"/>
      <c r="F3902" s="10"/>
    </row>
    <row r="3903" spans="4:6" x14ac:dyDescent="0.2">
      <c r="D3903" s="9"/>
      <c r="E3903" s="10"/>
      <c r="F3903" s="10"/>
    </row>
    <row r="3904" spans="4:6" x14ac:dyDescent="0.2">
      <c r="D3904" s="9"/>
      <c r="E3904" s="10"/>
      <c r="F3904" s="10"/>
    </row>
    <row r="3905" spans="4:6" x14ac:dyDescent="0.2">
      <c r="D3905" s="9"/>
      <c r="E3905" s="10"/>
      <c r="F3905" s="10"/>
    </row>
    <row r="3906" spans="4:6" x14ac:dyDescent="0.2">
      <c r="D3906" s="9"/>
      <c r="E3906" s="10"/>
      <c r="F3906" s="10"/>
    </row>
    <row r="3907" spans="4:6" x14ac:dyDescent="0.2">
      <c r="D3907" s="9"/>
      <c r="E3907" s="10"/>
      <c r="F3907" s="10"/>
    </row>
    <row r="3908" spans="4:6" x14ac:dyDescent="0.2">
      <c r="D3908" s="9"/>
      <c r="E3908" s="10"/>
      <c r="F3908" s="10"/>
    </row>
    <row r="3909" spans="4:6" x14ac:dyDescent="0.2">
      <c r="D3909" s="9"/>
      <c r="E3909" s="10"/>
      <c r="F3909" s="10"/>
    </row>
    <row r="3910" spans="4:6" x14ac:dyDescent="0.2">
      <c r="D3910" s="9"/>
      <c r="E3910" s="10"/>
      <c r="F3910" s="10"/>
    </row>
    <row r="3911" spans="4:6" x14ac:dyDescent="0.2">
      <c r="D3911" s="9"/>
      <c r="E3911" s="10"/>
      <c r="F3911" s="10"/>
    </row>
    <row r="3912" spans="4:6" x14ac:dyDescent="0.2">
      <c r="D3912" s="9"/>
      <c r="E3912" s="10"/>
      <c r="F3912" s="10"/>
    </row>
    <row r="3913" spans="4:6" x14ac:dyDescent="0.2">
      <c r="D3913" s="9"/>
      <c r="E3913" s="10"/>
      <c r="F3913" s="10"/>
    </row>
    <row r="3914" spans="4:6" x14ac:dyDescent="0.2">
      <c r="D3914" s="9"/>
      <c r="E3914" s="10"/>
      <c r="F3914" s="10"/>
    </row>
    <row r="3915" spans="4:6" x14ac:dyDescent="0.2">
      <c r="D3915" s="9"/>
      <c r="E3915" s="10"/>
      <c r="F3915" s="10"/>
    </row>
    <row r="3916" spans="4:6" x14ac:dyDescent="0.2">
      <c r="D3916" s="9"/>
      <c r="E3916" s="10"/>
      <c r="F3916" s="10"/>
    </row>
    <row r="3917" spans="4:6" x14ac:dyDescent="0.2">
      <c r="D3917" s="9"/>
      <c r="E3917" s="10"/>
      <c r="F3917" s="10"/>
    </row>
    <row r="3918" spans="4:6" x14ac:dyDescent="0.2">
      <c r="D3918" s="9"/>
      <c r="E3918" s="10"/>
      <c r="F3918" s="10"/>
    </row>
    <row r="3919" spans="4:6" x14ac:dyDescent="0.2">
      <c r="D3919" s="9"/>
      <c r="E3919" s="10"/>
      <c r="F3919" s="10"/>
    </row>
    <row r="3920" spans="4:6" x14ac:dyDescent="0.2">
      <c r="D3920" s="9"/>
      <c r="E3920" s="10"/>
      <c r="F3920" s="10"/>
    </row>
    <row r="3921" spans="4:6" x14ac:dyDescent="0.2">
      <c r="D3921" s="9"/>
      <c r="E3921" s="10"/>
      <c r="F3921" s="10"/>
    </row>
    <row r="3922" spans="4:6" x14ac:dyDescent="0.2">
      <c r="D3922" s="9"/>
      <c r="E3922" s="10"/>
      <c r="F3922" s="10"/>
    </row>
    <row r="3923" spans="4:6" x14ac:dyDescent="0.2">
      <c r="D3923" s="9"/>
      <c r="E3923" s="10"/>
      <c r="F3923" s="10"/>
    </row>
    <row r="3924" spans="4:6" x14ac:dyDescent="0.2">
      <c r="D3924" s="9"/>
      <c r="E3924" s="10"/>
      <c r="F3924" s="10"/>
    </row>
    <row r="3925" spans="4:6" x14ac:dyDescent="0.2">
      <c r="D3925" s="9"/>
      <c r="E3925" s="10"/>
      <c r="F3925" s="10"/>
    </row>
    <row r="3926" spans="4:6" x14ac:dyDescent="0.2">
      <c r="D3926" s="9"/>
      <c r="E3926" s="10"/>
      <c r="F3926" s="10"/>
    </row>
    <row r="3927" spans="4:6" x14ac:dyDescent="0.2">
      <c r="D3927" s="9"/>
      <c r="E3927" s="10"/>
      <c r="F3927" s="10"/>
    </row>
    <row r="3928" spans="4:6" x14ac:dyDescent="0.2">
      <c r="D3928" s="9"/>
      <c r="E3928" s="10"/>
      <c r="F3928" s="10"/>
    </row>
    <row r="3929" spans="4:6" x14ac:dyDescent="0.2">
      <c r="D3929" s="9"/>
      <c r="E3929" s="10"/>
      <c r="F3929" s="10"/>
    </row>
    <row r="3930" spans="4:6" x14ac:dyDescent="0.2">
      <c r="D3930" s="9"/>
      <c r="E3930" s="10"/>
      <c r="F3930" s="10"/>
    </row>
    <row r="3931" spans="4:6" x14ac:dyDescent="0.2">
      <c r="D3931" s="9"/>
      <c r="E3931" s="10"/>
      <c r="F3931" s="10"/>
    </row>
    <row r="3932" spans="4:6" x14ac:dyDescent="0.2">
      <c r="D3932" s="9"/>
      <c r="E3932" s="10"/>
      <c r="F3932" s="10"/>
    </row>
    <row r="3933" spans="4:6" x14ac:dyDescent="0.2">
      <c r="D3933" s="9"/>
      <c r="E3933" s="10"/>
      <c r="F3933" s="10"/>
    </row>
    <row r="3934" spans="4:6" x14ac:dyDescent="0.2">
      <c r="D3934" s="9"/>
      <c r="E3934" s="10"/>
      <c r="F3934" s="10"/>
    </row>
    <row r="3935" spans="4:6" x14ac:dyDescent="0.2">
      <c r="D3935" s="9"/>
      <c r="E3935" s="10"/>
      <c r="F3935" s="10"/>
    </row>
    <row r="3936" spans="4:6" x14ac:dyDescent="0.2">
      <c r="D3936" s="9"/>
      <c r="E3936" s="10"/>
      <c r="F3936" s="10"/>
    </row>
    <row r="3937" spans="4:6" x14ac:dyDescent="0.2">
      <c r="D3937" s="9"/>
      <c r="E3937" s="10"/>
      <c r="F3937" s="10"/>
    </row>
    <row r="3938" spans="4:6" x14ac:dyDescent="0.2">
      <c r="D3938" s="9"/>
      <c r="E3938" s="10"/>
      <c r="F3938" s="10"/>
    </row>
    <row r="3939" spans="4:6" x14ac:dyDescent="0.2">
      <c r="D3939" s="9"/>
      <c r="E3939" s="10"/>
      <c r="F3939" s="10"/>
    </row>
    <row r="3940" spans="4:6" x14ac:dyDescent="0.2">
      <c r="D3940" s="9"/>
      <c r="E3940" s="10"/>
      <c r="F3940" s="10"/>
    </row>
    <row r="3941" spans="4:6" x14ac:dyDescent="0.2">
      <c r="D3941" s="9"/>
      <c r="E3941" s="10"/>
      <c r="F3941" s="10"/>
    </row>
    <row r="3942" spans="4:6" x14ac:dyDescent="0.2">
      <c r="D3942" s="9"/>
      <c r="E3942" s="10"/>
      <c r="F3942" s="10"/>
    </row>
    <row r="3943" spans="4:6" x14ac:dyDescent="0.2">
      <c r="D3943" s="9"/>
      <c r="E3943" s="10"/>
      <c r="F3943" s="10"/>
    </row>
    <row r="3944" spans="4:6" x14ac:dyDescent="0.2">
      <c r="D3944" s="9"/>
      <c r="E3944" s="10"/>
      <c r="F3944" s="10"/>
    </row>
    <row r="3945" spans="4:6" x14ac:dyDescent="0.2">
      <c r="D3945" s="9"/>
      <c r="E3945" s="10"/>
      <c r="F3945" s="10"/>
    </row>
    <row r="3946" spans="4:6" x14ac:dyDescent="0.2">
      <c r="D3946" s="9"/>
      <c r="E3946" s="10"/>
      <c r="F3946" s="10"/>
    </row>
    <row r="3947" spans="4:6" x14ac:dyDescent="0.2">
      <c r="D3947" s="9"/>
      <c r="E3947" s="10"/>
      <c r="F3947" s="10"/>
    </row>
    <row r="3948" spans="4:6" x14ac:dyDescent="0.2">
      <c r="D3948" s="9"/>
      <c r="E3948" s="10"/>
      <c r="F3948" s="10"/>
    </row>
    <row r="3949" spans="4:6" x14ac:dyDescent="0.2">
      <c r="D3949" s="9"/>
      <c r="E3949" s="10"/>
      <c r="F3949" s="10"/>
    </row>
    <row r="3950" spans="4:6" x14ac:dyDescent="0.2">
      <c r="D3950" s="9"/>
      <c r="E3950" s="10"/>
      <c r="F3950" s="10"/>
    </row>
    <row r="3951" spans="4:6" x14ac:dyDescent="0.2">
      <c r="D3951" s="9"/>
      <c r="E3951" s="10"/>
      <c r="F3951" s="10"/>
    </row>
    <row r="3952" spans="4:6" x14ac:dyDescent="0.2">
      <c r="D3952" s="9"/>
      <c r="E3952" s="10"/>
      <c r="F3952" s="10"/>
    </row>
    <row r="3953" spans="4:6" x14ac:dyDescent="0.2">
      <c r="D3953" s="9"/>
      <c r="E3953" s="10"/>
      <c r="F3953" s="10"/>
    </row>
    <row r="3954" spans="4:6" x14ac:dyDescent="0.2">
      <c r="D3954" s="9"/>
      <c r="E3954" s="10"/>
      <c r="F3954" s="10"/>
    </row>
    <row r="3955" spans="4:6" x14ac:dyDescent="0.2">
      <c r="D3955" s="9"/>
      <c r="E3955" s="10"/>
      <c r="F3955" s="10"/>
    </row>
    <row r="3956" spans="4:6" x14ac:dyDescent="0.2">
      <c r="D3956" s="9"/>
      <c r="E3956" s="10"/>
      <c r="F3956" s="10"/>
    </row>
    <row r="3957" spans="4:6" x14ac:dyDescent="0.2">
      <c r="D3957" s="9"/>
      <c r="E3957" s="10"/>
      <c r="F3957" s="10"/>
    </row>
    <row r="3958" spans="4:6" x14ac:dyDescent="0.2">
      <c r="D3958" s="9"/>
      <c r="E3958" s="10"/>
      <c r="F3958" s="10"/>
    </row>
    <row r="3959" spans="4:6" x14ac:dyDescent="0.2">
      <c r="D3959" s="9"/>
      <c r="E3959" s="10"/>
      <c r="F3959" s="10"/>
    </row>
    <row r="3960" spans="4:6" x14ac:dyDescent="0.2">
      <c r="D3960" s="9"/>
      <c r="E3960" s="10"/>
      <c r="F3960" s="10"/>
    </row>
    <row r="3961" spans="4:6" x14ac:dyDescent="0.2">
      <c r="D3961" s="9"/>
      <c r="E3961" s="10"/>
      <c r="F3961" s="10"/>
    </row>
    <row r="3962" spans="4:6" x14ac:dyDescent="0.2">
      <c r="D3962" s="9"/>
      <c r="E3962" s="10"/>
      <c r="F3962" s="10"/>
    </row>
    <row r="3963" spans="4:6" x14ac:dyDescent="0.2">
      <c r="D3963" s="9"/>
      <c r="E3963" s="10"/>
      <c r="F3963" s="10"/>
    </row>
    <row r="3964" spans="4:6" x14ac:dyDescent="0.2">
      <c r="D3964" s="9"/>
      <c r="E3964" s="10"/>
      <c r="F3964" s="10"/>
    </row>
    <row r="3965" spans="4:6" x14ac:dyDescent="0.2">
      <c r="D3965" s="9"/>
      <c r="E3965" s="10"/>
      <c r="F3965" s="10"/>
    </row>
    <row r="3966" spans="4:6" x14ac:dyDescent="0.2">
      <c r="D3966" s="9"/>
      <c r="E3966" s="10"/>
      <c r="F3966" s="10"/>
    </row>
    <row r="3967" spans="4:6" x14ac:dyDescent="0.2">
      <c r="D3967" s="9"/>
      <c r="E3967" s="10"/>
      <c r="F3967" s="10"/>
    </row>
    <row r="3968" spans="4:6" x14ac:dyDescent="0.2">
      <c r="D3968" s="9"/>
      <c r="E3968" s="10"/>
      <c r="F3968" s="10"/>
    </row>
    <row r="3969" spans="4:6" x14ac:dyDescent="0.2">
      <c r="D3969" s="9"/>
      <c r="E3969" s="10"/>
      <c r="F3969" s="10"/>
    </row>
    <row r="3970" spans="4:6" x14ac:dyDescent="0.2">
      <c r="D3970" s="9"/>
      <c r="E3970" s="10"/>
      <c r="F3970" s="10"/>
    </row>
    <row r="3971" spans="4:6" x14ac:dyDescent="0.2">
      <c r="D3971" s="9"/>
      <c r="E3971" s="10"/>
      <c r="F3971" s="10"/>
    </row>
    <row r="3972" spans="4:6" x14ac:dyDescent="0.2">
      <c r="D3972" s="9"/>
      <c r="E3972" s="10"/>
      <c r="F3972" s="10"/>
    </row>
    <row r="3973" spans="4:6" x14ac:dyDescent="0.2">
      <c r="D3973" s="9"/>
      <c r="E3973" s="10"/>
      <c r="F3973" s="10"/>
    </row>
    <row r="3974" spans="4:6" x14ac:dyDescent="0.2">
      <c r="D3974" s="9"/>
      <c r="E3974" s="10"/>
      <c r="F3974" s="10"/>
    </row>
    <row r="3975" spans="4:6" x14ac:dyDescent="0.2">
      <c r="D3975" s="9"/>
      <c r="E3975" s="10"/>
      <c r="F3975" s="10"/>
    </row>
    <row r="3976" spans="4:6" x14ac:dyDescent="0.2">
      <c r="D3976" s="9"/>
      <c r="E3976" s="10"/>
      <c r="F3976" s="10"/>
    </row>
    <row r="3977" spans="4:6" x14ac:dyDescent="0.2">
      <c r="D3977" s="9"/>
      <c r="E3977" s="10"/>
      <c r="F3977" s="10"/>
    </row>
    <row r="3978" spans="4:6" x14ac:dyDescent="0.2">
      <c r="D3978" s="9"/>
      <c r="E3978" s="10"/>
      <c r="F3978" s="10"/>
    </row>
    <row r="3979" spans="4:6" x14ac:dyDescent="0.2">
      <c r="D3979" s="9"/>
      <c r="E3979" s="10"/>
      <c r="F3979" s="10"/>
    </row>
    <row r="3980" spans="4:6" x14ac:dyDescent="0.2">
      <c r="D3980" s="9"/>
      <c r="E3980" s="10"/>
      <c r="F3980" s="10"/>
    </row>
    <row r="3981" spans="4:6" x14ac:dyDescent="0.2">
      <c r="D3981" s="9"/>
      <c r="E3981" s="10"/>
      <c r="F3981" s="10"/>
    </row>
    <row r="3982" spans="4:6" x14ac:dyDescent="0.2">
      <c r="D3982" s="9"/>
      <c r="E3982" s="10"/>
      <c r="F3982" s="10"/>
    </row>
    <row r="3983" spans="4:6" x14ac:dyDescent="0.2">
      <c r="D3983" s="9"/>
      <c r="E3983" s="10"/>
      <c r="F3983" s="10"/>
    </row>
    <row r="3984" spans="4:6" x14ac:dyDescent="0.2">
      <c r="D3984" s="9"/>
      <c r="E3984" s="10"/>
      <c r="F3984" s="10"/>
    </row>
    <row r="3985" spans="4:6" x14ac:dyDescent="0.2">
      <c r="D3985" s="9"/>
      <c r="E3985" s="10"/>
      <c r="F3985" s="10"/>
    </row>
    <row r="3986" spans="4:6" x14ac:dyDescent="0.2">
      <c r="D3986" s="9"/>
      <c r="E3986" s="10"/>
      <c r="F3986" s="10"/>
    </row>
    <row r="3987" spans="4:6" x14ac:dyDescent="0.2">
      <c r="D3987" s="9"/>
      <c r="E3987" s="10"/>
      <c r="F3987" s="10"/>
    </row>
    <row r="3988" spans="4:6" x14ac:dyDescent="0.2">
      <c r="D3988" s="9"/>
      <c r="E3988" s="10"/>
      <c r="F3988" s="10"/>
    </row>
    <row r="3989" spans="4:6" x14ac:dyDescent="0.2">
      <c r="D3989" s="9"/>
      <c r="E3989" s="10"/>
      <c r="F3989" s="10"/>
    </row>
    <row r="3990" spans="4:6" x14ac:dyDescent="0.2">
      <c r="D3990" s="9"/>
      <c r="E3990" s="10"/>
      <c r="F3990" s="10"/>
    </row>
    <row r="3991" spans="4:6" x14ac:dyDescent="0.2">
      <c r="D3991" s="9"/>
      <c r="E3991" s="10"/>
      <c r="F3991" s="10"/>
    </row>
    <row r="3992" spans="4:6" x14ac:dyDescent="0.2">
      <c r="D3992" s="9"/>
      <c r="E3992" s="10"/>
      <c r="F3992" s="10"/>
    </row>
    <row r="3993" spans="4:6" x14ac:dyDescent="0.2">
      <c r="D3993" s="9"/>
      <c r="E3993" s="10"/>
      <c r="F3993" s="10"/>
    </row>
    <row r="3994" spans="4:6" x14ac:dyDescent="0.2">
      <c r="D3994" s="9"/>
      <c r="E3994" s="10"/>
      <c r="F3994" s="10"/>
    </row>
    <row r="3995" spans="4:6" x14ac:dyDescent="0.2">
      <c r="D3995" s="9"/>
      <c r="E3995" s="10"/>
      <c r="F3995" s="10"/>
    </row>
    <row r="3996" spans="4:6" x14ac:dyDescent="0.2">
      <c r="D3996" s="9"/>
      <c r="E3996" s="10"/>
      <c r="F3996" s="10"/>
    </row>
    <row r="3997" spans="4:6" x14ac:dyDescent="0.2">
      <c r="D3997" s="9"/>
      <c r="E3997" s="10"/>
      <c r="F3997" s="10"/>
    </row>
    <row r="3998" spans="4:6" x14ac:dyDescent="0.2">
      <c r="D3998" s="9"/>
      <c r="E3998" s="10"/>
      <c r="F3998" s="10"/>
    </row>
    <row r="3999" spans="4:6" x14ac:dyDescent="0.2">
      <c r="D3999" s="9"/>
      <c r="E3999" s="10"/>
      <c r="F3999" s="10"/>
    </row>
    <row r="4000" spans="4:6" x14ac:dyDescent="0.2">
      <c r="D4000" s="9"/>
      <c r="E4000" s="10"/>
      <c r="F4000" s="10"/>
    </row>
    <row r="4001" spans="4:6" x14ac:dyDescent="0.2">
      <c r="D4001" s="9"/>
      <c r="E4001" s="10"/>
      <c r="F4001" s="10"/>
    </row>
    <row r="4002" spans="4:6" x14ac:dyDescent="0.2">
      <c r="D4002" s="9"/>
      <c r="E4002" s="10"/>
      <c r="F4002" s="10"/>
    </row>
    <row r="4003" spans="4:6" x14ac:dyDescent="0.2">
      <c r="D4003" s="9"/>
      <c r="E4003" s="10"/>
      <c r="F4003" s="10"/>
    </row>
    <row r="4004" spans="4:6" x14ac:dyDescent="0.2">
      <c r="D4004" s="9"/>
      <c r="E4004" s="10"/>
      <c r="F4004" s="10"/>
    </row>
    <row r="4005" spans="4:6" x14ac:dyDescent="0.2">
      <c r="D4005" s="9"/>
      <c r="E4005" s="10"/>
      <c r="F4005" s="10"/>
    </row>
    <row r="4006" spans="4:6" x14ac:dyDescent="0.2">
      <c r="D4006" s="9"/>
      <c r="E4006" s="10"/>
      <c r="F4006" s="10"/>
    </row>
    <row r="4007" spans="4:6" x14ac:dyDescent="0.2">
      <c r="D4007" s="9"/>
      <c r="E4007" s="10"/>
      <c r="F4007" s="10"/>
    </row>
    <row r="4008" spans="4:6" x14ac:dyDescent="0.2">
      <c r="D4008" s="9"/>
      <c r="E4008" s="10"/>
      <c r="F4008" s="10"/>
    </row>
    <row r="4009" spans="4:6" x14ac:dyDescent="0.2">
      <c r="D4009" s="9"/>
      <c r="E4009" s="10"/>
      <c r="F4009" s="10"/>
    </row>
    <row r="4010" spans="4:6" x14ac:dyDescent="0.2">
      <c r="D4010" s="9"/>
      <c r="E4010" s="10"/>
      <c r="F4010" s="10"/>
    </row>
    <row r="4011" spans="4:6" x14ac:dyDescent="0.2">
      <c r="D4011" s="9"/>
      <c r="E4011" s="10"/>
      <c r="F4011" s="10"/>
    </row>
    <row r="4012" spans="4:6" x14ac:dyDescent="0.2">
      <c r="D4012" s="9"/>
      <c r="E4012" s="10"/>
      <c r="F4012" s="10"/>
    </row>
    <row r="4013" spans="4:6" x14ac:dyDescent="0.2">
      <c r="D4013" s="9"/>
      <c r="E4013" s="10"/>
      <c r="F4013" s="10"/>
    </row>
    <row r="4014" spans="4:6" x14ac:dyDescent="0.2">
      <c r="D4014" s="9"/>
      <c r="E4014" s="10"/>
      <c r="F4014" s="10"/>
    </row>
    <row r="4015" spans="4:6" x14ac:dyDescent="0.2">
      <c r="D4015" s="9"/>
      <c r="E4015" s="10"/>
      <c r="F4015" s="10"/>
    </row>
    <row r="4016" spans="4:6" x14ac:dyDescent="0.2">
      <c r="D4016" s="9"/>
      <c r="E4016" s="10"/>
      <c r="F4016" s="10"/>
    </row>
    <row r="4017" spans="4:6" x14ac:dyDescent="0.2">
      <c r="D4017" s="9"/>
      <c r="E4017" s="10"/>
      <c r="F4017" s="10"/>
    </row>
    <row r="4018" spans="4:6" x14ac:dyDescent="0.2">
      <c r="D4018" s="9"/>
      <c r="E4018" s="10"/>
      <c r="F4018" s="10"/>
    </row>
    <row r="4019" spans="4:6" x14ac:dyDescent="0.2">
      <c r="D4019" s="9"/>
      <c r="E4019" s="10"/>
      <c r="F4019" s="10"/>
    </row>
    <row r="4020" spans="4:6" x14ac:dyDescent="0.2">
      <c r="D4020" s="9"/>
      <c r="E4020" s="10"/>
      <c r="F4020" s="10"/>
    </row>
    <row r="4021" spans="4:6" x14ac:dyDescent="0.2">
      <c r="D4021" s="9"/>
      <c r="E4021" s="10"/>
      <c r="F4021" s="10"/>
    </row>
    <row r="4022" spans="4:6" x14ac:dyDescent="0.2">
      <c r="D4022" s="9"/>
      <c r="E4022" s="10"/>
      <c r="F4022" s="10"/>
    </row>
    <row r="4023" spans="4:6" x14ac:dyDescent="0.2">
      <c r="D4023" s="9"/>
      <c r="E4023" s="10"/>
      <c r="F4023" s="10"/>
    </row>
    <row r="4024" spans="4:6" x14ac:dyDescent="0.2">
      <c r="D4024" s="9"/>
      <c r="E4024" s="10"/>
      <c r="F4024" s="10"/>
    </row>
    <row r="4025" spans="4:6" x14ac:dyDescent="0.2">
      <c r="D4025" s="9"/>
      <c r="E4025" s="10"/>
      <c r="F4025" s="10"/>
    </row>
    <row r="4026" spans="4:6" x14ac:dyDescent="0.2">
      <c r="D4026" s="9"/>
      <c r="E4026" s="10"/>
      <c r="F4026" s="10"/>
    </row>
    <row r="4027" spans="4:6" x14ac:dyDescent="0.2">
      <c r="D4027" s="9"/>
      <c r="E4027" s="10"/>
      <c r="F4027" s="10"/>
    </row>
    <row r="4028" spans="4:6" x14ac:dyDescent="0.2">
      <c r="D4028" s="9"/>
      <c r="E4028" s="10"/>
      <c r="F4028" s="10"/>
    </row>
    <row r="4029" spans="4:6" x14ac:dyDescent="0.2">
      <c r="D4029" s="9"/>
      <c r="E4029" s="10"/>
      <c r="F4029" s="10"/>
    </row>
    <row r="4030" spans="4:6" x14ac:dyDescent="0.2">
      <c r="D4030" s="9"/>
      <c r="E4030" s="10"/>
      <c r="F4030" s="10"/>
    </row>
    <row r="4031" spans="4:6" x14ac:dyDescent="0.2">
      <c r="D4031" s="9"/>
      <c r="E4031" s="10"/>
      <c r="F4031" s="10"/>
    </row>
    <row r="4032" spans="4:6" x14ac:dyDescent="0.2">
      <c r="D4032" s="9"/>
      <c r="E4032" s="10"/>
      <c r="F4032" s="10"/>
    </row>
    <row r="4033" spans="4:6" x14ac:dyDescent="0.2">
      <c r="D4033" s="9"/>
      <c r="E4033" s="10"/>
      <c r="F4033" s="10"/>
    </row>
    <row r="4034" spans="4:6" x14ac:dyDescent="0.2">
      <c r="D4034" s="9"/>
      <c r="E4034" s="10"/>
      <c r="F4034" s="10"/>
    </row>
    <row r="4035" spans="4:6" x14ac:dyDescent="0.2">
      <c r="D4035" s="9"/>
      <c r="E4035" s="10"/>
      <c r="F4035" s="10"/>
    </row>
    <row r="4036" spans="4:6" x14ac:dyDescent="0.2">
      <c r="D4036" s="9"/>
      <c r="E4036" s="10"/>
      <c r="F4036" s="10"/>
    </row>
    <row r="4037" spans="4:6" x14ac:dyDescent="0.2">
      <c r="D4037" s="9"/>
      <c r="E4037" s="10"/>
      <c r="F4037" s="10"/>
    </row>
    <row r="4038" spans="4:6" x14ac:dyDescent="0.2">
      <c r="D4038" s="9"/>
      <c r="E4038" s="10"/>
      <c r="F4038" s="10"/>
    </row>
    <row r="4039" spans="4:6" x14ac:dyDescent="0.2">
      <c r="D4039" s="9"/>
      <c r="E4039" s="10"/>
      <c r="F4039" s="10"/>
    </row>
    <row r="4040" spans="4:6" x14ac:dyDescent="0.2">
      <c r="D4040" s="9"/>
      <c r="E4040" s="10"/>
      <c r="F4040" s="10"/>
    </row>
    <row r="4041" spans="4:6" x14ac:dyDescent="0.2">
      <c r="D4041" s="9"/>
      <c r="E4041" s="10"/>
      <c r="F4041" s="10"/>
    </row>
    <row r="4042" spans="4:6" x14ac:dyDescent="0.2">
      <c r="D4042" s="9"/>
      <c r="E4042" s="10"/>
      <c r="F4042" s="10"/>
    </row>
    <row r="4043" spans="4:6" x14ac:dyDescent="0.2">
      <c r="D4043" s="9"/>
      <c r="E4043" s="10"/>
      <c r="F4043" s="10"/>
    </row>
    <row r="4044" spans="4:6" x14ac:dyDescent="0.2">
      <c r="D4044" s="9"/>
      <c r="E4044" s="10"/>
      <c r="F4044" s="10"/>
    </row>
    <row r="4045" spans="4:6" x14ac:dyDescent="0.2">
      <c r="D4045" s="9"/>
      <c r="E4045" s="10"/>
      <c r="F4045" s="10"/>
    </row>
    <row r="4046" spans="4:6" x14ac:dyDescent="0.2">
      <c r="D4046" s="9"/>
      <c r="E4046" s="10"/>
      <c r="F4046" s="10"/>
    </row>
    <row r="4047" spans="4:6" x14ac:dyDescent="0.2">
      <c r="D4047" s="9"/>
      <c r="E4047" s="10"/>
      <c r="F4047" s="10"/>
    </row>
    <row r="4048" spans="4:6" x14ac:dyDescent="0.2">
      <c r="D4048" s="9"/>
      <c r="E4048" s="10"/>
      <c r="F4048" s="10"/>
    </row>
    <row r="4049" spans="4:6" x14ac:dyDescent="0.2">
      <c r="D4049" s="9"/>
      <c r="E4049" s="10"/>
      <c r="F4049" s="10"/>
    </row>
    <row r="4050" spans="4:6" x14ac:dyDescent="0.2">
      <c r="D4050" s="9"/>
      <c r="E4050" s="10"/>
      <c r="F4050" s="10"/>
    </row>
    <row r="4051" spans="4:6" x14ac:dyDescent="0.2">
      <c r="D4051" s="9"/>
      <c r="E4051" s="10"/>
      <c r="F4051" s="10"/>
    </row>
    <row r="4052" spans="4:6" x14ac:dyDescent="0.2">
      <c r="D4052" s="9"/>
      <c r="E4052" s="10"/>
      <c r="F4052" s="10"/>
    </row>
    <row r="4053" spans="4:6" x14ac:dyDescent="0.2">
      <c r="D4053" s="9"/>
      <c r="E4053" s="10"/>
      <c r="F4053" s="10"/>
    </row>
    <row r="4054" spans="4:6" x14ac:dyDescent="0.2">
      <c r="D4054" s="9"/>
      <c r="E4054" s="10"/>
      <c r="F4054" s="10"/>
    </row>
    <row r="4055" spans="4:6" x14ac:dyDescent="0.2">
      <c r="D4055" s="9"/>
      <c r="E4055" s="10"/>
      <c r="F4055" s="10"/>
    </row>
    <row r="4056" spans="4:6" x14ac:dyDescent="0.2">
      <c r="D4056" s="9"/>
      <c r="E4056" s="10"/>
      <c r="F4056" s="10"/>
    </row>
    <row r="4057" spans="4:6" x14ac:dyDescent="0.2">
      <c r="D4057" s="9"/>
      <c r="E4057" s="10"/>
      <c r="F4057" s="10"/>
    </row>
    <row r="4058" spans="4:6" x14ac:dyDescent="0.2">
      <c r="D4058" s="9"/>
      <c r="E4058" s="10"/>
      <c r="F4058" s="10"/>
    </row>
    <row r="4059" spans="4:6" x14ac:dyDescent="0.2">
      <c r="D4059" s="9"/>
      <c r="E4059" s="10"/>
      <c r="F4059" s="10"/>
    </row>
    <row r="4060" spans="4:6" x14ac:dyDescent="0.2">
      <c r="D4060" s="9"/>
      <c r="E4060" s="10"/>
      <c r="F4060" s="10"/>
    </row>
    <row r="4061" spans="4:6" x14ac:dyDescent="0.2">
      <c r="D4061" s="9"/>
      <c r="E4061" s="10"/>
      <c r="F4061" s="10"/>
    </row>
    <row r="4062" spans="4:6" x14ac:dyDescent="0.2">
      <c r="D4062" s="9"/>
      <c r="E4062" s="10"/>
      <c r="F4062" s="10"/>
    </row>
    <row r="4063" spans="4:6" x14ac:dyDescent="0.2">
      <c r="D4063" s="9"/>
      <c r="E4063" s="10"/>
      <c r="F4063" s="10"/>
    </row>
    <row r="4064" spans="4:6" x14ac:dyDescent="0.2">
      <c r="D4064" s="9"/>
      <c r="E4064" s="10"/>
      <c r="F4064" s="10"/>
    </row>
    <row r="4065" spans="4:6" x14ac:dyDescent="0.2">
      <c r="D4065" s="9"/>
      <c r="E4065" s="10"/>
      <c r="F4065" s="10"/>
    </row>
    <row r="4066" spans="4:6" x14ac:dyDescent="0.2">
      <c r="D4066" s="9"/>
      <c r="E4066" s="10"/>
      <c r="F4066" s="10"/>
    </row>
    <row r="4067" spans="4:6" x14ac:dyDescent="0.2">
      <c r="D4067" s="9"/>
      <c r="E4067" s="10"/>
      <c r="F4067" s="10"/>
    </row>
    <row r="4068" spans="4:6" x14ac:dyDescent="0.2">
      <c r="D4068" s="9"/>
      <c r="E4068" s="10"/>
      <c r="F4068" s="10"/>
    </row>
    <row r="4069" spans="4:6" x14ac:dyDescent="0.2">
      <c r="D4069" s="9"/>
      <c r="E4069" s="10"/>
      <c r="F4069" s="10"/>
    </row>
    <row r="4070" spans="4:6" x14ac:dyDescent="0.2">
      <c r="D4070" s="9"/>
      <c r="E4070" s="10"/>
      <c r="F4070" s="10"/>
    </row>
    <row r="4071" spans="4:6" x14ac:dyDescent="0.2">
      <c r="D4071" s="9"/>
      <c r="E4071" s="10"/>
      <c r="F4071" s="10"/>
    </row>
    <row r="4072" spans="4:6" x14ac:dyDescent="0.2">
      <c r="D4072" s="9"/>
      <c r="E4072" s="10"/>
      <c r="F4072" s="10"/>
    </row>
    <row r="4073" spans="4:6" x14ac:dyDescent="0.2">
      <c r="D4073" s="9"/>
      <c r="E4073" s="10"/>
      <c r="F4073" s="10"/>
    </row>
    <row r="4074" spans="4:6" x14ac:dyDescent="0.2">
      <c r="D4074" s="9"/>
      <c r="E4074" s="10"/>
      <c r="F4074" s="10"/>
    </row>
    <row r="4075" spans="4:6" x14ac:dyDescent="0.2">
      <c r="D4075" s="9"/>
      <c r="E4075" s="10"/>
      <c r="F4075" s="10"/>
    </row>
    <row r="4076" spans="4:6" x14ac:dyDescent="0.2">
      <c r="D4076" s="9"/>
      <c r="E4076" s="10"/>
      <c r="F4076" s="10"/>
    </row>
    <row r="4077" spans="4:6" x14ac:dyDescent="0.2">
      <c r="D4077" s="9"/>
      <c r="E4077" s="10"/>
      <c r="F4077" s="10"/>
    </row>
    <row r="4078" spans="4:6" x14ac:dyDescent="0.2">
      <c r="D4078" s="9"/>
      <c r="E4078" s="10"/>
      <c r="F4078" s="10"/>
    </row>
    <row r="4079" spans="4:6" x14ac:dyDescent="0.2">
      <c r="D4079" s="9"/>
      <c r="E4079" s="10"/>
      <c r="F4079" s="10"/>
    </row>
    <row r="4080" spans="4:6" x14ac:dyDescent="0.2">
      <c r="D4080" s="9"/>
      <c r="E4080" s="10"/>
      <c r="F4080" s="10"/>
    </row>
    <row r="4081" spans="4:6" x14ac:dyDescent="0.2">
      <c r="D4081" s="9"/>
      <c r="E4081" s="10"/>
      <c r="F4081" s="10"/>
    </row>
    <row r="4082" spans="4:6" x14ac:dyDescent="0.2">
      <c r="D4082" s="9"/>
      <c r="E4082" s="10"/>
      <c r="F4082" s="10"/>
    </row>
    <row r="4083" spans="4:6" x14ac:dyDescent="0.2">
      <c r="D4083" s="9"/>
      <c r="E4083" s="10"/>
      <c r="F4083" s="10"/>
    </row>
    <row r="4084" spans="4:6" x14ac:dyDescent="0.2">
      <c r="D4084" s="9"/>
      <c r="E4084" s="10"/>
      <c r="F4084" s="10"/>
    </row>
    <row r="4085" spans="4:6" x14ac:dyDescent="0.2">
      <c r="D4085" s="9"/>
      <c r="E4085" s="10"/>
      <c r="F4085" s="10"/>
    </row>
    <row r="4086" spans="4:6" x14ac:dyDescent="0.2">
      <c r="D4086" s="9"/>
      <c r="E4086" s="10"/>
      <c r="F4086" s="10"/>
    </row>
    <row r="4087" spans="4:6" x14ac:dyDescent="0.2">
      <c r="D4087" s="9"/>
      <c r="E4087" s="10"/>
      <c r="F4087" s="10"/>
    </row>
    <row r="4088" spans="4:6" x14ac:dyDescent="0.2">
      <c r="D4088" s="9"/>
      <c r="E4088" s="10"/>
      <c r="F4088" s="10"/>
    </row>
    <row r="4089" spans="4:6" x14ac:dyDescent="0.2">
      <c r="D4089" s="9"/>
      <c r="E4089" s="10"/>
      <c r="F4089" s="10"/>
    </row>
    <row r="4090" spans="4:6" x14ac:dyDescent="0.2">
      <c r="D4090" s="9"/>
      <c r="E4090" s="10"/>
      <c r="F4090" s="10"/>
    </row>
    <row r="4091" spans="4:6" x14ac:dyDescent="0.2">
      <c r="D4091" s="9"/>
      <c r="E4091" s="10"/>
      <c r="F4091" s="10"/>
    </row>
    <row r="4092" spans="4:6" x14ac:dyDescent="0.2">
      <c r="D4092" s="9"/>
      <c r="E4092" s="10"/>
      <c r="F4092" s="10"/>
    </row>
    <row r="4093" spans="4:6" x14ac:dyDescent="0.2">
      <c r="D4093" s="9"/>
      <c r="E4093" s="10"/>
      <c r="F4093" s="10"/>
    </row>
    <row r="4094" spans="4:6" x14ac:dyDescent="0.2">
      <c r="D4094" s="9"/>
      <c r="E4094" s="10"/>
      <c r="F4094" s="10"/>
    </row>
    <row r="4095" spans="4:6" x14ac:dyDescent="0.2">
      <c r="D4095" s="9"/>
      <c r="E4095" s="10"/>
      <c r="F4095" s="10"/>
    </row>
    <row r="4096" spans="4:6" x14ac:dyDescent="0.2">
      <c r="D4096" s="9"/>
      <c r="E4096" s="10"/>
      <c r="F4096" s="10"/>
    </row>
    <row r="4097" spans="4:6" x14ac:dyDescent="0.2">
      <c r="D4097" s="9"/>
      <c r="E4097" s="10"/>
      <c r="F4097" s="10"/>
    </row>
    <row r="4098" spans="4:6" x14ac:dyDescent="0.2">
      <c r="D4098" s="9"/>
      <c r="E4098" s="10"/>
      <c r="F4098" s="10"/>
    </row>
    <row r="4099" spans="4:6" x14ac:dyDescent="0.2">
      <c r="D4099" s="9"/>
      <c r="E4099" s="10"/>
      <c r="F4099" s="10"/>
    </row>
    <row r="4100" spans="4:6" x14ac:dyDescent="0.2">
      <c r="D4100" s="9"/>
      <c r="E4100" s="10"/>
      <c r="F4100" s="10"/>
    </row>
    <row r="4101" spans="4:6" x14ac:dyDescent="0.2">
      <c r="D4101" s="9"/>
      <c r="E4101" s="10"/>
      <c r="F4101" s="10"/>
    </row>
    <row r="4102" spans="4:6" x14ac:dyDescent="0.2">
      <c r="D4102" s="9"/>
      <c r="E4102" s="10"/>
      <c r="F4102" s="10"/>
    </row>
    <row r="4103" spans="4:6" x14ac:dyDescent="0.2">
      <c r="D4103" s="9"/>
      <c r="E4103" s="10"/>
      <c r="F4103" s="10"/>
    </row>
    <row r="4104" spans="4:6" x14ac:dyDescent="0.2">
      <c r="D4104" s="9"/>
      <c r="E4104" s="10"/>
      <c r="F4104" s="10"/>
    </row>
    <row r="4105" spans="4:6" x14ac:dyDescent="0.2">
      <c r="D4105" s="9"/>
      <c r="E4105" s="10"/>
      <c r="F4105" s="10"/>
    </row>
    <row r="4106" spans="4:6" x14ac:dyDescent="0.2">
      <c r="D4106" s="9"/>
      <c r="E4106" s="10"/>
      <c r="F4106" s="10"/>
    </row>
    <row r="4107" spans="4:6" x14ac:dyDescent="0.2">
      <c r="D4107" s="9"/>
      <c r="E4107" s="10"/>
      <c r="F4107" s="10"/>
    </row>
    <row r="4108" spans="4:6" x14ac:dyDescent="0.2">
      <c r="D4108" s="9"/>
      <c r="E4108" s="10"/>
      <c r="F4108" s="10"/>
    </row>
    <row r="4109" spans="4:6" x14ac:dyDescent="0.2">
      <c r="D4109" s="9"/>
      <c r="E4109" s="10"/>
      <c r="F4109" s="10"/>
    </row>
    <row r="4110" spans="4:6" x14ac:dyDescent="0.2">
      <c r="D4110" s="9"/>
      <c r="E4110" s="10"/>
      <c r="F4110" s="10"/>
    </row>
    <row r="4111" spans="4:6" x14ac:dyDescent="0.2">
      <c r="D4111" s="9"/>
      <c r="E4111" s="10"/>
      <c r="F4111" s="10"/>
    </row>
    <row r="4112" spans="4:6" x14ac:dyDescent="0.2">
      <c r="D4112" s="9"/>
      <c r="E4112" s="10"/>
      <c r="F4112" s="10"/>
    </row>
    <row r="4113" spans="4:6" x14ac:dyDescent="0.2">
      <c r="D4113" s="9"/>
      <c r="E4113" s="10"/>
      <c r="F4113" s="10"/>
    </row>
    <row r="4114" spans="4:6" x14ac:dyDescent="0.2">
      <c r="D4114" s="9"/>
      <c r="E4114" s="10"/>
      <c r="F4114" s="10"/>
    </row>
    <row r="4115" spans="4:6" x14ac:dyDescent="0.2">
      <c r="D4115" s="9"/>
      <c r="E4115" s="10"/>
      <c r="F4115" s="10"/>
    </row>
    <row r="4116" spans="4:6" x14ac:dyDescent="0.2">
      <c r="D4116" s="9"/>
      <c r="E4116" s="10"/>
      <c r="F4116" s="10"/>
    </row>
    <row r="4117" spans="4:6" x14ac:dyDescent="0.2">
      <c r="D4117" s="9"/>
      <c r="E4117" s="10"/>
      <c r="F4117" s="10"/>
    </row>
    <row r="4118" spans="4:6" x14ac:dyDescent="0.2">
      <c r="D4118" s="9"/>
      <c r="E4118" s="10"/>
      <c r="F4118" s="10"/>
    </row>
    <row r="4119" spans="4:6" x14ac:dyDescent="0.2">
      <c r="D4119" s="9"/>
      <c r="E4119" s="10"/>
      <c r="F4119" s="10"/>
    </row>
    <row r="4120" spans="4:6" x14ac:dyDescent="0.2">
      <c r="D4120" s="9"/>
      <c r="E4120" s="10"/>
      <c r="F4120" s="10"/>
    </row>
    <row r="4121" spans="4:6" x14ac:dyDescent="0.2">
      <c r="D4121" s="9"/>
      <c r="E4121" s="10"/>
      <c r="F4121" s="10"/>
    </row>
    <row r="4122" spans="4:6" x14ac:dyDescent="0.2">
      <c r="D4122" s="9"/>
      <c r="E4122" s="10"/>
      <c r="F4122" s="10"/>
    </row>
    <row r="4123" spans="4:6" x14ac:dyDescent="0.2">
      <c r="D4123" s="9"/>
      <c r="E4123" s="10"/>
      <c r="F4123" s="10"/>
    </row>
    <row r="4124" spans="4:6" x14ac:dyDescent="0.2">
      <c r="D4124" s="9"/>
      <c r="E4124" s="10"/>
      <c r="F4124" s="10"/>
    </row>
    <row r="4125" spans="4:6" x14ac:dyDescent="0.2">
      <c r="D4125" s="9"/>
      <c r="E4125" s="10"/>
      <c r="F4125" s="10"/>
    </row>
    <row r="4126" spans="4:6" x14ac:dyDescent="0.2">
      <c r="D4126" s="9"/>
      <c r="E4126" s="10"/>
      <c r="F4126" s="10"/>
    </row>
    <row r="4127" spans="4:6" x14ac:dyDescent="0.2">
      <c r="D4127" s="9"/>
      <c r="E4127" s="10"/>
      <c r="F4127" s="10"/>
    </row>
    <row r="4128" spans="4:6" x14ac:dyDescent="0.2">
      <c r="D4128" s="9"/>
      <c r="E4128" s="10"/>
      <c r="F4128" s="10"/>
    </row>
    <row r="4129" spans="4:6" x14ac:dyDescent="0.2">
      <c r="D4129" s="9"/>
      <c r="E4129" s="10"/>
      <c r="F4129" s="10"/>
    </row>
    <row r="4130" spans="4:6" x14ac:dyDescent="0.2">
      <c r="D4130" s="9"/>
      <c r="E4130" s="10"/>
      <c r="F4130" s="10"/>
    </row>
    <row r="4131" spans="4:6" x14ac:dyDescent="0.2">
      <c r="D4131" s="9"/>
      <c r="E4131" s="10"/>
      <c r="F4131" s="10"/>
    </row>
    <row r="4132" spans="4:6" x14ac:dyDescent="0.2">
      <c r="D4132" s="9"/>
      <c r="E4132" s="10"/>
      <c r="F4132" s="10"/>
    </row>
    <row r="4133" spans="4:6" x14ac:dyDescent="0.2">
      <c r="D4133" s="9"/>
      <c r="E4133" s="10"/>
      <c r="F4133" s="10"/>
    </row>
    <row r="4134" spans="4:6" x14ac:dyDescent="0.2">
      <c r="D4134" s="9"/>
      <c r="E4134" s="10"/>
      <c r="F4134" s="10"/>
    </row>
    <row r="4135" spans="4:6" x14ac:dyDescent="0.2">
      <c r="D4135" s="9"/>
      <c r="E4135" s="10"/>
      <c r="F4135" s="10"/>
    </row>
    <row r="4136" spans="4:6" x14ac:dyDescent="0.2">
      <c r="D4136" s="9"/>
      <c r="E4136" s="10"/>
      <c r="F4136" s="10"/>
    </row>
    <row r="4137" spans="4:6" x14ac:dyDescent="0.2">
      <c r="D4137" s="9"/>
      <c r="E4137" s="10"/>
      <c r="F4137" s="10"/>
    </row>
    <row r="4138" spans="4:6" x14ac:dyDescent="0.2">
      <c r="D4138" s="9"/>
      <c r="E4138" s="10"/>
      <c r="F4138" s="10"/>
    </row>
    <row r="4139" spans="4:6" x14ac:dyDescent="0.2">
      <c r="D4139" s="9"/>
      <c r="E4139" s="10"/>
      <c r="F4139" s="10"/>
    </row>
    <row r="4140" spans="4:6" x14ac:dyDescent="0.2">
      <c r="D4140" s="9"/>
      <c r="E4140" s="10"/>
      <c r="F4140" s="10"/>
    </row>
    <row r="4141" spans="4:6" x14ac:dyDescent="0.2">
      <c r="D4141" s="9"/>
      <c r="E4141" s="10"/>
      <c r="F4141" s="10"/>
    </row>
    <row r="4142" spans="4:6" x14ac:dyDescent="0.2">
      <c r="D4142" s="9"/>
      <c r="E4142" s="10"/>
      <c r="F4142" s="10"/>
    </row>
    <row r="4143" spans="4:6" x14ac:dyDescent="0.2">
      <c r="D4143" s="9"/>
      <c r="E4143" s="10"/>
      <c r="F4143" s="10"/>
    </row>
    <row r="4144" spans="4:6" x14ac:dyDescent="0.2">
      <c r="D4144" s="9"/>
      <c r="E4144" s="10"/>
      <c r="F4144" s="10"/>
    </row>
    <row r="4145" spans="4:6" x14ac:dyDescent="0.2">
      <c r="D4145" s="9"/>
      <c r="E4145" s="10"/>
      <c r="F4145" s="10"/>
    </row>
    <row r="4146" spans="4:6" x14ac:dyDescent="0.2">
      <c r="D4146" s="9"/>
      <c r="E4146" s="10"/>
      <c r="F4146" s="10"/>
    </row>
    <row r="4147" spans="4:6" x14ac:dyDescent="0.2">
      <c r="D4147" s="9"/>
      <c r="E4147" s="10"/>
      <c r="F4147" s="10"/>
    </row>
    <row r="4148" spans="4:6" x14ac:dyDescent="0.2">
      <c r="D4148" s="9"/>
      <c r="E4148" s="10"/>
      <c r="F4148" s="10"/>
    </row>
    <row r="4149" spans="4:6" x14ac:dyDescent="0.2">
      <c r="D4149" s="9"/>
      <c r="E4149" s="10"/>
      <c r="F4149" s="10"/>
    </row>
    <row r="4150" spans="4:6" x14ac:dyDescent="0.2">
      <c r="D4150" s="9"/>
      <c r="E4150" s="10"/>
      <c r="F4150" s="10"/>
    </row>
    <row r="4151" spans="4:6" x14ac:dyDescent="0.2">
      <c r="D4151" s="9"/>
      <c r="E4151" s="10"/>
      <c r="F4151" s="10"/>
    </row>
    <row r="4152" spans="4:6" x14ac:dyDescent="0.2">
      <c r="D4152" s="9"/>
      <c r="E4152" s="10"/>
      <c r="F4152" s="10"/>
    </row>
    <row r="4153" spans="4:6" x14ac:dyDescent="0.2">
      <c r="D4153" s="9"/>
      <c r="E4153" s="10"/>
      <c r="F4153" s="10"/>
    </row>
    <row r="4154" spans="4:6" x14ac:dyDescent="0.2">
      <c r="D4154" s="9"/>
      <c r="E4154" s="10"/>
      <c r="F4154" s="10"/>
    </row>
    <row r="4155" spans="4:6" x14ac:dyDescent="0.2">
      <c r="D4155" s="9"/>
      <c r="E4155" s="10"/>
      <c r="F4155" s="10"/>
    </row>
    <row r="4156" spans="4:6" x14ac:dyDescent="0.2">
      <c r="D4156" s="9"/>
      <c r="E4156" s="10"/>
      <c r="F4156" s="10"/>
    </row>
    <row r="4157" spans="4:6" x14ac:dyDescent="0.2">
      <c r="D4157" s="9"/>
      <c r="E4157" s="10"/>
      <c r="F4157" s="10"/>
    </row>
    <row r="4158" spans="4:6" x14ac:dyDescent="0.2">
      <c r="D4158" s="9"/>
      <c r="E4158" s="10"/>
      <c r="F4158" s="10"/>
    </row>
    <row r="4159" spans="4:6" x14ac:dyDescent="0.2">
      <c r="D4159" s="9"/>
      <c r="E4159" s="10"/>
      <c r="F4159" s="10"/>
    </row>
    <row r="4160" spans="4:6" x14ac:dyDescent="0.2">
      <c r="D4160" s="9"/>
      <c r="E4160" s="10"/>
      <c r="F4160" s="10"/>
    </row>
    <row r="4161" spans="4:6" x14ac:dyDescent="0.2">
      <c r="D4161" s="9"/>
      <c r="E4161" s="10"/>
      <c r="F4161" s="10"/>
    </row>
    <row r="4162" spans="4:6" x14ac:dyDescent="0.2">
      <c r="D4162" s="9"/>
      <c r="E4162" s="10"/>
      <c r="F4162" s="10"/>
    </row>
    <row r="4163" spans="4:6" x14ac:dyDescent="0.2">
      <c r="D4163" s="9"/>
      <c r="E4163" s="10"/>
      <c r="F4163" s="10"/>
    </row>
    <row r="4164" spans="4:6" x14ac:dyDescent="0.2">
      <c r="D4164" s="9"/>
      <c r="E4164" s="10"/>
      <c r="F4164" s="10"/>
    </row>
    <row r="4165" spans="4:6" x14ac:dyDescent="0.2">
      <c r="D4165" s="9"/>
      <c r="E4165" s="10"/>
      <c r="F4165" s="10"/>
    </row>
    <row r="4166" spans="4:6" x14ac:dyDescent="0.2">
      <c r="D4166" s="9"/>
      <c r="E4166" s="10"/>
      <c r="F4166" s="10"/>
    </row>
    <row r="4167" spans="4:6" x14ac:dyDescent="0.2">
      <c r="D4167" s="9"/>
      <c r="E4167" s="10"/>
      <c r="F4167" s="10"/>
    </row>
    <row r="4168" spans="4:6" x14ac:dyDescent="0.2">
      <c r="D4168" s="9"/>
      <c r="E4168" s="10"/>
      <c r="F4168" s="10"/>
    </row>
    <row r="4169" spans="4:6" x14ac:dyDescent="0.2">
      <c r="D4169" s="9"/>
      <c r="E4169" s="10"/>
      <c r="F4169" s="10"/>
    </row>
    <row r="4170" spans="4:6" x14ac:dyDescent="0.2">
      <c r="D4170" s="9"/>
      <c r="E4170" s="10"/>
      <c r="F4170" s="10"/>
    </row>
    <row r="4171" spans="4:6" x14ac:dyDescent="0.2">
      <c r="D4171" s="9"/>
      <c r="E4171" s="10"/>
      <c r="F4171" s="10"/>
    </row>
    <row r="4172" spans="4:6" x14ac:dyDescent="0.2">
      <c r="D4172" s="9"/>
      <c r="E4172" s="10"/>
      <c r="F4172" s="10"/>
    </row>
    <row r="4173" spans="4:6" x14ac:dyDescent="0.2">
      <c r="D4173" s="9"/>
      <c r="E4173" s="10"/>
      <c r="F4173" s="10"/>
    </row>
    <row r="4174" spans="4:6" x14ac:dyDescent="0.2">
      <c r="D4174" s="9"/>
      <c r="E4174" s="10"/>
      <c r="F4174" s="10"/>
    </row>
    <row r="4175" spans="4:6" x14ac:dyDescent="0.2">
      <c r="D4175" s="9"/>
      <c r="E4175" s="10"/>
      <c r="F4175" s="10"/>
    </row>
    <row r="4176" spans="4:6" x14ac:dyDescent="0.2">
      <c r="D4176" s="9"/>
      <c r="E4176" s="10"/>
      <c r="F4176" s="10"/>
    </row>
    <row r="4177" spans="4:6" x14ac:dyDescent="0.2">
      <c r="D4177" s="9"/>
      <c r="E4177" s="10"/>
      <c r="F4177" s="10"/>
    </row>
    <row r="4178" spans="4:6" x14ac:dyDescent="0.2">
      <c r="D4178" s="9"/>
      <c r="E4178" s="10"/>
      <c r="F4178" s="10"/>
    </row>
    <row r="4179" spans="4:6" x14ac:dyDescent="0.2">
      <c r="D4179" s="9"/>
      <c r="E4179" s="10"/>
      <c r="F4179" s="10"/>
    </row>
    <row r="4180" spans="4:6" x14ac:dyDescent="0.2">
      <c r="D4180" s="9"/>
      <c r="E4180" s="10"/>
      <c r="F4180" s="10"/>
    </row>
    <row r="4181" spans="4:6" x14ac:dyDescent="0.2">
      <c r="D4181" s="9"/>
      <c r="E4181" s="10"/>
      <c r="F4181" s="10"/>
    </row>
    <row r="4182" spans="4:6" x14ac:dyDescent="0.2">
      <c r="D4182" s="9"/>
      <c r="E4182" s="10"/>
      <c r="F4182" s="10"/>
    </row>
    <row r="4183" spans="4:6" x14ac:dyDescent="0.2">
      <c r="D4183" s="9"/>
      <c r="E4183" s="10"/>
      <c r="F4183" s="10"/>
    </row>
    <row r="4184" spans="4:6" x14ac:dyDescent="0.2">
      <c r="D4184" s="9"/>
      <c r="E4184" s="10"/>
      <c r="F4184" s="10"/>
    </row>
    <row r="4185" spans="4:6" x14ac:dyDescent="0.2">
      <c r="D4185" s="9"/>
      <c r="E4185" s="10"/>
      <c r="F4185" s="10"/>
    </row>
    <row r="4186" spans="4:6" x14ac:dyDescent="0.2">
      <c r="D4186" s="9"/>
      <c r="E4186" s="10"/>
      <c r="F4186" s="10"/>
    </row>
    <row r="4187" spans="4:6" x14ac:dyDescent="0.2">
      <c r="D4187" s="9"/>
      <c r="E4187" s="10"/>
      <c r="F4187" s="10"/>
    </row>
    <row r="4188" spans="4:6" x14ac:dyDescent="0.2">
      <c r="D4188" s="9"/>
      <c r="E4188" s="10"/>
      <c r="F4188" s="10"/>
    </row>
    <row r="4189" spans="4:6" x14ac:dyDescent="0.2">
      <c r="D4189" s="9"/>
      <c r="E4189" s="10"/>
      <c r="F4189" s="10"/>
    </row>
    <row r="4190" spans="4:6" x14ac:dyDescent="0.2">
      <c r="D4190" s="9"/>
      <c r="E4190" s="10"/>
      <c r="F4190" s="10"/>
    </row>
    <row r="4191" spans="4:6" x14ac:dyDescent="0.2">
      <c r="D4191" s="9"/>
      <c r="E4191" s="10"/>
      <c r="F4191" s="10"/>
    </row>
    <row r="4192" spans="4:6" x14ac:dyDescent="0.2">
      <c r="D4192" s="9"/>
      <c r="E4192" s="10"/>
      <c r="F4192" s="10"/>
    </row>
    <row r="4193" spans="4:6" x14ac:dyDescent="0.2">
      <c r="D4193" s="9"/>
      <c r="E4193" s="10"/>
      <c r="F4193" s="10"/>
    </row>
    <row r="4194" spans="4:6" x14ac:dyDescent="0.2">
      <c r="D4194" s="9"/>
      <c r="E4194" s="10"/>
      <c r="F4194" s="10"/>
    </row>
    <row r="4195" spans="4:6" x14ac:dyDescent="0.2">
      <c r="D4195" s="9"/>
      <c r="E4195" s="10"/>
      <c r="F4195" s="10"/>
    </row>
    <row r="4196" spans="4:6" x14ac:dyDescent="0.2">
      <c r="D4196" s="9"/>
      <c r="E4196" s="10"/>
      <c r="F4196" s="10"/>
    </row>
    <row r="4197" spans="4:6" x14ac:dyDescent="0.2">
      <c r="D4197" s="9"/>
      <c r="E4197" s="10"/>
      <c r="F4197" s="10"/>
    </row>
    <row r="4198" spans="4:6" x14ac:dyDescent="0.2">
      <c r="D4198" s="9"/>
      <c r="E4198" s="10"/>
      <c r="F4198" s="10"/>
    </row>
    <row r="4199" spans="4:6" x14ac:dyDescent="0.2">
      <c r="D4199" s="9"/>
      <c r="E4199" s="10"/>
      <c r="F4199" s="10"/>
    </row>
    <row r="4200" spans="4:6" x14ac:dyDescent="0.2">
      <c r="D4200" s="9"/>
      <c r="E4200" s="10"/>
      <c r="F4200" s="10"/>
    </row>
    <row r="4201" spans="4:6" x14ac:dyDescent="0.2">
      <c r="D4201" s="9"/>
      <c r="E4201" s="10"/>
      <c r="F4201" s="10"/>
    </row>
    <row r="4202" spans="4:6" x14ac:dyDescent="0.2">
      <c r="D4202" s="9"/>
      <c r="E4202" s="10"/>
      <c r="F4202" s="10"/>
    </row>
    <row r="4203" spans="4:6" x14ac:dyDescent="0.2">
      <c r="D4203" s="9"/>
      <c r="E4203" s="10"/>
      <c r="F4203" s="10"/>
    </row>
    <row r="4204" spans="4:6" x14ac:dyDescent="0.2">
      <c r="D4204" s="9"/>
      <c r="E4204" s="10"/>
      <c r="F4204" s="10"/>
    </row>
    <row r="4205" spans="4:6" x14ac:dyDescent="0.2">
      <c r="D4205" s="9"/>
      <c r="E4205" s="10"/>
      <c r="F4205" s="10"/>
    </row>
    <row r="4206" spans="4:6" x14ac:dyDescent="0.2">
      <c r="D4206" s="9"/>
      <c r="E4206" s="10"/>
      <c r="F4206" s="10"/>
    </row>
    <row r="4207" spans="4:6" x14ac:dyDescent="0.2">
      <c r="D4207" s="9"/>
      <c r="E4207" s="10"/>
      <c r="F4207" s="10"/>
    </row>
    <row r="4208" spans="4:6" x14ac:dyDescent="0.2">
      <c r="D4208" s="9"/>
      <c r="E4208" s="10"/>
      <c r="F4208" s="10"/>
    </row>
    <row r="4209" spans="4:6" x14ac:dyDescent="0.2">
      <c r="D4209" s="9"/>
      <c r="E4209" s="10"/>
      <c r="F4209" s="10"/>
    </row>
    <row r="4210" spans="4:6" x14ac:dyDescent="0.2">
      <c r="D4210" s="9"/>
      <c r="E4210" s="10"/>
      <c r="F4210" s="10"/>
    </row>
    <row r="4211" spans="4:6" x14ac:dyDescent="0.2">
      <c r="D4211" s="9"/>
      <c r="E4211" s="10"/>
      <c r="F4211" s="10"/>
    </row>
    <row r="4212" spans="4:6" x14ac:dyDescent="0.2">
      <c r="D4212" s="9"/>
      <c r="E4212" s="10"/>
      <c r="F4212" s="10"/>
    </row>
    <row r="4213" spans="4:6" x14ac:dyDescent="0.2">
      <c r="D4213" s="9"/>
      <c r="E4213" s="10"/>
      <c r="F4213" s="10"/>
    </row>
    <row r="4214" spans="4:6" x14ac:dyDescent="0.2">
      <c r="D4214" s="9"/>
      <c r="E4214" s="10"/>
      <c r="F4214" s="10"/>
    </row>
    <row r="4215" spans="4:6" x14ac:dyDescent="0.2">
      <c r="D4215" s="9"/>
      <c r="E4215" s="10"/>
      <c r="F4215" s="10"/>
    </row>
    <row r="4216" spans="4:6" x14ac:dyDescent="0.2">
      <c r="D4216" s="9"/>
      <c r="E4216" s="10"/>
      <c r="F4216" s="10"/>
    </row>
    <row r="4217" spans="4:6" x14ac:dyDescent="0.2">
      <c r="D4217" s="9"/>
      <c r="E4217" s="10"/>
      <c r="F4217" s="10"/>
    </row>
    <row r="4218" spans="4:6" x14ac:dyDescent="0.2">
      <c r="D4218" s="9"/>
      <c r="E4218" s="10"/>
      <c r="F4218" s="10"/>
    </row>
    <row r="4219" spans="4:6" x14ac:dyDescent="0.2">
      <c r="D4219" s="9"/>
      <c r="E4219" s="10"/>
      <c r="F4219" s="10"/>
    </row>
    <row r="4220" spans="4:6" x14ac:dyDescent="0.2">
      <c r="D4220" s="9"/>
      <c r="E4220" s="10"/>
      <c r="F4220" s="10"/>
    </row>
    <row r="4221" spans="4:6" x14ac:dyDescent="0.2">
      <c r="D4221" s="9"/>
      <c r="E4221" s="10"/>
      <c r="F4221" s="10"/>
    </row>
    <row r="4222" spans="4:6" x14ac:dyDescent="0.2">
      <c r="D4222" s="9"/>
      <c r="E4222" s="10"/>
      <c r="F4222" s="10"/>
    </row>
    <row r="4223" spans="4:6" x14ac:dyDescent="0.2">
      <c r="D4223" s="9"/>
      <c r="E4223" s="10"/>
      <c r="F4223" s="10"/>
    </row>
    <row r="4224" spans="4:6" x14ac:dyDescent="0.2">
      <c r="D4224" s="9"/>
      <c r="E4224" s="10"/>
      <c r="F4224" s="10"/>
    </row>
    <row r="4225" spans="4:6" x14ac:dyDescent="0.2">
      <c r="D4225" s="9"/>
      <c r="E4225" s="10"/>
      <c r="F4225" s="10"/>
    </row>
    <row r="4226" spans="4:6" x14ac:dyDescent="0.2">
      <c r="D4226" s="9"/>
      <c r="E4226" s="10"/>
      <c r="F4226" s="10"/>
    </row>
    <row r="4227" spans="4:6" x14ac:dyDescent="0.2">
      <c r="D4227" s="9"/>
      <c r="E4227" s="10"/>
      <c r="F4227" s="10"/>
    </row>
    <row r="4228" spans="4:6" x14ac:dyDescent="0.2">
      <c r="D4228" s="9"/>
      <c r="E4228" s="10"/>
      <c r="F4228" s="10"/>
    </row>
    <row r="4229" spans="4:6" x14ac:dyDescent="0.2">
      <c r="D4229" s="9"/>
      <c r="E4229" s="10"/>
      <c r="F4229" s="10"/>
    </row>
    <row r="4230" spans="4:6" x14ac:dyDescent="0.2">
      <c r="D4230" s="9"/>
      <c r="E4230" s="10"/>
      <c r="F4230" s="10"/>
    </row>
    <row r="4231" spans="4:6" x14ac:dyDescent="0.2">
      <c r="D4231" s="9"/>
      <c r="E4231" s="10"/>
      <c r="F4231" s="10"/>
    </row>
    <row r="4232" spans="4:6" x14ac:dyDescent="0.2">
      <c r="D4232" s="9"/>
      <c r="E4232" s="10"/>
      <c r="F4232" s="10"/>
    </row>
    <row r="4233" spans="4:6" x14ac:dyDescent="0.2">
      <c r="D4233" s="9"/>
      <c r="E4233" s="10"/>
      <c r="F4233" s="10"/>
    </row>
    <row r="4234" spans="4:6" x14ac:dyDescent="0.2">
      <c r="D4234" s="9"/>
      <c r="E4234" s="10"/>
      <c r="F4234" s="10"/>
    </row>
    <row r="4235" spans="4:6" x14ac:dyDescent="0.2">
      <c r="D4235" s="9"/>
      <c r="E4235" s="10"/>
      <c r="F4235" s="10"/>
    </row>
    <row r="4236" spans="4:6" x14ac:dyDescent="0.2">
      <c r="D4236" s="9"/>
      <c r="E4236" s="10"/>
      <c r="F4236" s="10"/>
    </row>
    <row r="4237" spans="4:6" x14ac:dyDescent="0.2">
      <c r="D4237" s="9"/>
      <c r="E4237" s="10"/>
      <c r="F4237" s="10"/>
    </row>
    <row r="4238" spans="4:6" x14ac:dyDescent="0.2">
      <c r="D4238" s="9"/>
      <c r="E4238" s="10"/>
      <c r="F4238" s="10"/>
    </row>
    <row r="4239" spans="4:6" x14ac:dyDescent="0.2">
      <c r="D4239" s="9"/>
      <c r="E4239" s="10"/>
      <c r="F4239" s="10"/>
    </row>
    <row r="4240" spans="4:6" x14ac:dyDescent="0.2">
      <c r="D4240" s="9"/>
      <c r="E4240" s="10"/>
      <c r="F4240" s="10"/>
    </row>
    <row r="4241" spans="4:6" x14ac:dyDescent="0.2">
      <c r="D4241" s="9"/>
      <c r="E4241" s="10"/>
      <c r="F4241" s="10"/>
    </row>
    <row r="4242" spans="4:6" x14ac:dyDescent="0.2">
      <c r="D4242" s="9"/>
      <c r="E4242" s="10"/>
      <c r="F4242" s="10"/>
    </row>
    <row r="4243" spans="4:6" x14ac:dyDescent="0.2">
      <c r="D4243" s="9"/>
      <c r="E4243" s="10"/>
      <c r="F4243" s="10"/>
    </row>
    <row r="4244" spans="4:6" x14ac:dyDescent="0.2">
      <c r="D4244" s="9"/>
      <c r="E4244" s="10"/>
      <c r="F4244" s="10"/>
    </row>
    <row r="4245" spans="4:6" x14ac:dyDescent="0.2">
      <c r="D4245" s="9"/>
      <c r="E4245" s="10"/>
      <c r="F4245" s="10"/>
    </row>
    <row r="4246" spans="4:6" x14ac:dyDescent="0.2">
      <c r="D4246" s="9"/>
      <c r="E4246" s="10"/>
      <c r="F4246" s="10"/>
    </row>
    <row r="4247" spans="4:6" x14ac:dyDescent="0.2">
      <c r="D4247" s="9"/>
      <c r="E4247" s="10"/>
      <c r="F4247" s="10"/>
    </row>
    <row r="4248" spans="4:6" x14ac:dyDescent="0.2">
      <c r="D4248" s="9"/>
      <c r="E4248" s="10"/>
      <c r="F4248" s="10"/>
    </row>
    <row r="4249" spans="4:6" x14ac:dyDescent="0.2">
      <c r="D4249" s="9"/>
      <c r="E4249" s="10"/>
      <c r="F4249" s="10"/>
    </row>
    <row r="4250" spans="4:6" x14ac:dyDescent="0.2">
      <c r="D4250" s="9"/>
      <c r="E4250" s="10"/>
      <c r="F4250" s="10"/>
    </row>
    <row r="4251" spans="4:6" x14ac:dyDescent="0.2">
      <c r="D4251" s="9"/>
      <c r="E4251" s="10"/>
      <c r="F4251" s="10"/>
    </row>
    <row r="4252" spans="4:6" x14ac:dyDescent="0.2">
      <c r="D4252" s="9"/>
      <c r="E4252" s="10"/>
      <c r="F4252" s="10"/>
    </row>
    <row r="4253" spans="4:6" x14ac:dyDescent="0.2">
      <c r="D4253" s="9"/>
      <c r="E4253" s="10"/>
      <c r="F4253" s="10"/>
    </row>
    <row r="4254" spans="4:6" x14ac:dyDescent="0.2">
      <c r="D4254" s="9"/>
      <c r="E4254" s="10"/>
      <c r="F4254" s="10"/>
    </row>
    <row r="4255" spans="4:6" x14ac:dyDescent="0.2">
      <c r="D4255" s="9"/>
      <c r="E4255" s="10"/>
      <c r="F4255" s="10"/>
    </row>
    <row r="4256" spans="4:6" x14ac:dyDescent="0.2">
      <c r="D4256" s="9"/>
      <c r="E4256" s="10"/>
      <c r="F4256" s="10"/>
    </row>
    <row r="4257" spans="4:6" x14ac:dyDescent="0.2">
      <c r="D4257" s="9"/>
      <c r="E4257" s="10"/>
      <c r="F4257" s="10"/>
    </row>
    <row r="4258" spans="4:6" x14ac:dyDescent="0.2">
      <c r="D4258" s="9"/>
      <c r="E4258" s="10"/>
      <c r="F4258" s="10"/>
    </row>
    <row r="4259" spans="4:6" x14ac:dyDescent="0.2">
      <c r="D4259" s="9"/>
      <c r="E4259" s="10"/>
      <c r="F4259" s="10"/>
    </row>
    <row r="4260" spans="4:6" x14ac:dyDescent="0.2">
      <c r="D4260" s="9"/>
      <c r="E4260" s="10"/>
      <c r="F4260" s="10"/>
    </row>
    <row r="4261" spans="4:6" x14ac:dyDescent="0.2">
      <c r="D4261" s="9"/>
      <c r="E4261" s="10"/>
      <c r="F4261" s="10"/>
    </row>
    <row r="4262" spans="4:6" x14ac:dyDescent="0.2">
      <c r="D4262" s="9"/>
      <c r="E4262" s="10"/>
      <c r="F4262" s="10"/>
    </row>
    <row r="4263" spans="4:6" x14ac:dyDescent="0.2">
      <c r="D4263" s="9"/>
      <c r="E4263" s="10"/>
      <c r="F4263" s="10"/>
    </row>
    <row r="4264" spans="4:6" x14ac:dyDescent="0.2">
      <c r="D4264" s="9"/>
      <c r="E4264" s="10"/>
      <c r="F4264" s="10"/>
    </row>
    <row r="4265" spans="4:6" x14ac:dyDescent="0.2">
      <c r="D4265" s="9"/>
      <c r="E4265" s="10"/>
      <c r="F4265" s="10"/>
    </row>
    <row r="4266" spans="4:6" x14ac:dyDescent="0.2">
      <c r="D4266" s="9"/>
      <c r="E4266" s="10"/>
      <c r="F4266" s="10"/>
    </row>
    <row r="4267" spans="4:6" x14ac:dyDescent="0.2">
      <c r="D4267" s="9"/>
      <c r="E4267" s="10"/>
      <c r="F4267" s="10"/>
    </row>
    <row r="4268" spans="4:6" x14ac:dyDescent="0.2">
      <c r="D4268" s="9"/>
      <c r="E4268" s="10"/>
      <c r="F4268" s="10"/>
    </row>
    <row r="4269" spans="4:6" x14ac:dyDescent="0.2">
      <c r="D4269" s="9"/>
      <c r="E4269" s="10"/>
      <c r="F4269" s="10"/>
    </row>
    <row r="4270" spans="4:6" x14ac:dyDescent="0.2">
      <c r="D4270" s="9"/>
      <c r="E4270" s="10"/>
      <c r="F4270" s="10"/>
    </row>
    <row r="4271" spans="4:6" x14ac:dyDescent="0.2">
      <c r="D4271" s="9"/>
      <c r="E4271" s="10"/>
      <c r="F4271" s="10"/>
    </row>
    <row r="4272" spans="4:6" x14ac:dyDescent="0.2">
      <c r="D4272" s="9"/>
      <c r="E4272" s="10"/>
      <c r="F4272" s="10"/>
    </row>
    <row r="4273" spans="4:9" x14ac:dyDescent="0.2">
      <c r="D4273" s="9"/>
      <c r="E4273" s="10"/>
      <c r="F4273" s="10"/>
    </row>
    <row r="4274" spans="4:9" x14ac:dyDescent="0.2">
      <c r="D4274" s="9"/>
      <c r="E4274" s="10"/>
      <c r="F4274" s="10"/>
    </row>
    <row r="4275" spans="4:9" x14ac:dyDescent="0.2">
      <c r="D4275" s="9"/>
      <c r="E4275" s="10"/>
      <c r="F4275" s="10"/>
    </row>
    <row r="4276" spans="4:9" x14ac:dyDescent="0.2">
      <c r="D4276" s="9"/>
      <c r="E4276" s="10"/>
      <c r="F4276" s="10"/>
    </row>
    <row r="4277" spans="4:9" x14ac:dyDescent="0.2">
      <c r="D4277" s="9"/>
      <c r="E4277" s="10"/>
      <c r="F4277" s="10"/>
    </row>
    <row r="4278" spans="4:9" x14ac:dyDescent="0.2">
      <c r="D4278" s="9"/>
      <c r="E4278" s="10"/>
      <c r="F4278" s="10"/>
    </row>
    <row r="4279" spans="4:9" x14ac:dyDescent="0.2">
      <c r="D4279" s="9"/>
      <c r="E4279" s="10"/>
      <c r="F4279" s="10"/>
    </row>
    <row r="4280" spans="4:9" x14ac:dyDescent="0.2">
      <c r="D4280" s="9"/>
      <c r="E4280" s="10"/>
      <c r="F4280" s="10"/>
    </row>
    <row r="4281" spans="4:9" x14ac:dyDescent="0.2">
      <c r="D4281" s="9"/>
      <c r="E4281" s="10"/>
      <c r="F4281" s="10"/>
    </row>
    <row r="4282" spans="4:9" x14ac:dyDescent="0.2">
      <c r="D4282" s="9"/>
      <c r="E4282" s="10"/>
      <c r="F4282" s="10"/>
    </row>
    <row r="4283" spans="4:9" x14ac:dyDescent="0.2">
      <c r="D4283" s="9"/>
      <c r="E4283" s="10"/>
      <c r="F4283" s="10"/>
    </row>
    <row r="4284" spans="4:9" x14ac:dyDescent="0.2">
      <c r="D4284" s="9"/>
      <c r="E4284" s="10"/>
      <c r="F4284" s="10"/>
    </row>
    <row r="4285" spans="4:9" x14ac:dyDescent="0.2">
      <c r="D4285" s="9"/>
      <c r="E4285" s="10"/>
      <c r="F4285" s="10"/>
      <c r="G4285" s="10"/>
      <c r="H4285" s="10"/>
      <c r="I4285" s="10"/>
    </row>
    <row r="4286" spans="4:9" x14ac:dyDescent="0.2">
      <c r="D4286" s="9"/>
      <c r="E4286" s="10"/>
      <c r="F4286" s="10"/>
      <c r="G4286" s="10"/>
      <c r="H4286" s="10"/>
      <c r="I4286" s="10"/>
    </row>
    <row r="4287" spans="4:9" x14ac:dyDescent="0.2">
      <c r="D4287" s="9"/>
      <c r="E4287" s="10"/>
      <c r="F4287" s="10"/>
      <c r="G4287" s="10"/>
      <c r="H4287" s="10"/>
      <c r="I4287" s="10"/>
    </row>
    <row r="4288" spans="4:9" x14ac:dyDescent="0.2">
      <c r="D4288" s="9"/>
      <c r="E4288" s="10"/>
      <c r="F4288" s="10"/>
      <c r="G4288" s="10"/>
      <c r="H4288" s="10"/>
      <c r="I4288" s="10"/>
    </row>
    <row r="4289" spans="4:9" x14ac:dyDescent="0.2">
      <c r="D4289" s="9"/>
      <c r="E4289" s="10"/>
      <c r="F4289" s="10"/>
      <c r="G4289" s="10"/>
      <c r="H4289" s="10"/>
      <c r="I4289" s="10"/>
    </row>
    <row r="4290" spans="4:9" x14ac:dyDescent="0.2">
      <c r="D4290" s="9"/>
      <c r="E4290" s="10"/>
      <c r="F4290" s="10"/>
      <c r="G4290" s="10"/>
      <c r="H4290" s="10"/>
      <c r="I4290" s="10"/>
    </row>
    <row r="4291" spans="4:9" x14ac:dyDescent="0.2">
      <c r="D4291" s="9"/>
      <c r="E4291" s="10"/>
      <c r="F4291" s="10"/>
      <c r="G4291" s="10"/>
      <c r="H4291" s="10"/>
      <c r="I4291" s="10"/>
    </row>
    <row r="4292" spans="4:9" x14ac:dyDescent="0.2">
      <c r="D4292" s="9"/>
      <c r="E4292" s="10"/>
      <c r="F4292" s="10"/>
      <c r="G4292" s="10"/>
      <c r="H4292" s="10"/>
      <c r="I4292" s="10"/>
    </row>
    <row r="4293" spans="4:9" x14ac:dyDescent="0.2">
      <c r="D4293" s="9"/>
      <c r="E4293" s="10"/>
      <c r="F4293" s="10"/>
      <c r="G4293" s="10"/>
      <c r="H4293" s="10"/>
      <c r="I4293" s="10"/>
    </row>
    <row r="4294" spans="4:9" x14ac:dyDescent="0.2">
      <c r="D4294" s="9"/>
      <c r="E4294" s="10"/>
      <c r="F4294" s="10"/>
      <c r="G4294" s="10"/>
      <c r="H4294" s="10"/>
      <c r="I4294" s="10"/>
    </row>
    <row r="4295" spans="4:9" x14ac:dyDescent="0.2">
      <c r="D4295" s="9"/>
      <c r="E4295" s="10"/>
      <c r="F4295" s="10"/>
      <c r="G4295" s="10"/>
      <c r="H4295" s="10"/>
      <c r="I4295" s="10"/>
    </row>
    <row r="4296" spans="4:9" x14ac:dyDescent="0.2">
      <c r="D4296" s="9"/>
      <c r="E4296" s="10"/>
      <c r="F4296" s="10"/>
      <c r="G4296" s="10"/>
      <c r="H4296" s="10"/>
      <c r="I4296" s="10"/>
    </row>
    <row r="4297" spans="4:9" x14ac:dyDescent="0.2">
      <c r="D4297" s="9"/>
      <c r="E4297" s="10"/>
      <c r="F4297" s="10"/>
      <c r="G4297" s="10"/>
      <c r="H4297" s="10"/>
      <c r="I4297" s="10"/>
    </row>
    <row r="4298" spans="4:9" x14ac:dyDescent="0.2">
      <c r="D4298" s="9"/>
      <c r="E4298" s="10"/>
      <c r="F4298" s="10"/>
      <c r="G4298" s="10"/>
      <c r="H4298" s="10"/>
      <c r="I4298" s="10"/>
    </row>
    <row r="4299" spans="4:9" x14ac:dyDescent="0.2">
      <c r="D4299" s="9"/>
      <c r="E4299" s="10"/>
      <c r="F4299" s="10"/>
      <c r="G4299" s="10"/>
      <c r="H4299" s="10"/>
      <c r="I4299" s="10"/>
    </row>
    <row r="4300" spans="4:9" x14ac:dyDescent="0.2">
      <c r="D4300" s="9"/>
      <c r="E4300" s="10"/>
      <c r="F4300" s="10"/>
      <c r="G4300" s="10"/>
      <c r="H4300" s="10"/>
      <c r="I4300" s="10"/>
    </row>
    <row r="4301" spans="4:9" x14ac:dyDescent="0.2">
      <c r="D4301" s="9"/>
      <c r="E4301" s="10"/>
      <c r="F4301" s="10"/>
      <c r="G4301" s="10"/>
      <c r="H4301" s="10"/>
      <c r="I4301" s="10"/>
    </row>
    <row r="4302" spans="4:9" x14ac:dyDescent="0.2">
      <c r="D4302" s="9"/>
      <c r="E4302" s="10"/>
      <c r="F4302" s="10"/>
      <c r="G4302" s="10"/>
      <c r="H4302" s="10"/>
      <c r="I4302" s="10"/>
    </row>
    <row r="4303" spans="4:9" x14ac:dyDescent="0.2">
      <c r="D4303" s="9"/>
      <c r="E4303" s="10"/>
      <c r="F4303" s="10"/>
      <c r="G4303" s="10"/>
      <c r="H4303" s="10"/>
      <c r="I4303" s="10"/>
    </row>
    <row r="4304" spans="4:9" x14ac:dyDescent="0.2">
      <c r="D4304" s="9"/>
      <c r="E4304" s="10"/>
      <c r="F4304" s="10"/>
      <c r="G4304" s="10"/>
      <c r="H4304" s="10"/>
      <c r="I4304" s="10"/>
    </row>
    <row r="4305" spans="4:9" x14ac:dyDescent="0.2">
      <c r="D4305" s="9"/>
      <c r="E4305" s="10"/>
      <c r="F4305" s="10"/>
      <c r="G4305" s="10"/>
      <c r="H4305" s="10"/>
      <c r="I4305" s="10"/>
    </row>
    <row r="4306" spans="4:9" x14ac:dyDescent="0.2">
      <c r="D4306" s="9"/>
      <c r="E4306" s="10"/>
      <c r="F4306" s="10"/>
      <c r="G4306" s="10"/>
      <c r="H4306" s="10"/>
      <c r="I4306" s="10"/>
    </row>
    <row r="4307" spans="4:9" x14ac:dyDescent="0.2">
      <c r="D4307" s="9"/>
      <c r="E4307" s="10"/>
      <c r="F4307" s="10"/>
      <c r="G4307" s="10"/>
      <c r="H4307" s="10"/>
      <c r="I4307" s="10"/>
    </row>
    <row r="4308" spans="4:9" x14ac:dyDescent="0.2">
      <c r="D4308" s="9"/>
      <c r="E4308" s="10"/>
      <c r="F4308" s="10"/>
      <c r="G4308" s="10"/>
      <c r="H4308" s="10"/>
      <c r="I4308" s="10"/>
    </row>
    <row r="4309" spans="4:9" x14ac:dyDescent="0.2">
      <c r="D4309" s="9"/>
      <c r="E4309" s="10"/>
      <c r="F4309" s="10"/>
      <c r="G4309" s="10"/>
      <c r="H4309" s="10"/>
      <c r="I4309" s="10"/>
    </row>
    <row r="4310" spans="4:9" x14ac:dyDescent="0.2">
      <c r="D4310" s="9"/>
      <c r="E4310" s="10"/>
      <c r="F4310" s="10"/>
      <c r="G4310" s="10"/>
      <c r="H4310" s="10"/>
      <c r="I4310" s="10"/>
    </row>
    <row r="4311" spans="4:9" x14ac:dyDescent="0.2">
      <c r="D4311" s="9"/>
      <c r="E4311" s="10"/>
      <c r="F4311" s="10"/>
      <c r="G4311" s="10"/>
      <c r="H4311" s="10"/>
      <c r="I4311" s="10"/>
    </row>
    <row r="4312" spans="4:9" x14ac:dyDescent="0.2">
      <c r="D4312" s="9"/>
      <c r="E4312" s="10"/>
      <c r="F4312" s="10"/>
      <c r="G4312" s="10"/>
      <c r="H4312" s="10"/>
      <c r="I4312" s="10"/>
    </row>
    <row r="4313" spans="4:9" x14ac:dyDescent="0.2">
      <c r="D4313" s="9"/>
      <c r="E4313" s="10"/>
      <c r="F4313" s="10"/>
      <c r="G4313" s="10"/>
      <c r="H4313" s="10"/>
      <c r="I4313" s="10"/>
    </row>
    <row r="4314" spans="4:9" x14ac:dyDescent="0.2">
      <c r="D4314" s="9"/>
      <c r="E4314" s="10"/>
      <c r="F4314" s="10"/>
      <c r="G4314" s="10"/>
      <c r="H4314" s="10"/>
      <c r="I4314" s="10"/>
    </row>
    <row r="4315" spans="4:9" x14ac:dyDescent="0.2">
      <c r="D4315" s="9"/>
      <c r="E4315" s="10"/>
      <c r="F4315" s="10"/>
      <c r="G4315" s="10"/>
      <c r="H4315" s="10"/>
      <c r="I4315" s="10"/>
    </row>
    <row r="4316" spans="4:9" x14ac:dyDescent="0.2">
      <c r="D4316" s="9"/>
      <c r="E4316" s="10"/>
      <c r="F4316" s="10"/>
      <c r="G4316" s="10"/>
      <c r="H4316" s="10"/>
      <c r="I4316" s="10"/>
    </row>
    <row r="4317" spans="4:9" x14ac:dyDescent="0.2">
      <c r="D4317" s="9"/>
      <c r="E4317" s="10"/>
      <c r="F4317" s="10"/>
      <c r="G4317" s="10"/>
      <c r="H4317" s="10"/>
      <c r="I4317" s="10"/>
    </row>
    <row r="4318" spans="4:9" x14ac:dyDescent="0.2">
      <c r="D4318" s="9"/>
      <c r="E4318" s="10"/>
      <c r="F4318" s="10"/>
      <c r="G4318" s="10"/>
      <c r="H4318" s="10"/>
      <c r="I4318" s="10"/>
    </row>
    <row r="4319" spans="4:9" x14ac:dyDescent="0.2">
      <c r="D4319" s="9"/>
      <c r="E4319" s="10"/>
      <c r="F4319" s="10"/>
      <c r="G4319" s="10"/>
      <c r="H4319" s="10"/>
      <c r="I4319" s="10"/>
    </row>
    <row r="4320" spans="4:9" x14ac:dyDescent="0.2">
      <c r="D4320" s="9"/>
      <c r="E4320" s="10"/>
      <c r="F4320" s="10"/>
      <c r="G4320" s="10"/>
      <c r="H4320" s="10"/>
      <c r="I4320" s="10"/>
    </row>
    <row r="4321" spans="4:9" x14ac:dyDescent="0.2">
      <c r="D4321" s="9"/>
      <c r="E4321" s="10"/>
      <c r="F4321" s="10"/>
      <c r="G4321" s="10"/>
      <c r="H4321" s="10"/>
      <c r="I4321" s="10"/>
    </row>
    <row r="4322" spans="4:9" x14ac:dyDescent="0.2">
      <c r="D4322" s="9"/>
      <c r="E4322" s="10"/>
      <c r="F4322" s="10"/>
      <c r="G4322" s="10"/>
      <c r="H4322" s="10"/>
      <c r="I4322" s="10"/>
    </row>
    <row r="4323" spans="4:9" x14ac:dyDescent="0.2">
      <c r="D4323" s="9"/>
      <c r="E4323" s="10"/>
      <c r="F4323" s="10"/>
      <c r="G4323" s="10"/>
      <c r="H4323" s="10"/>
      <c r="I4323" s="10"/>
    </row>
    <row r="4324" spans="4:9" x14ac:dyDescent="0.2">
      <c r="D4324" s="9"/>
      <c r="E4324" s="10"/>
      <c r="F4324" s="10"/>
      <c r="G4324" s="10"/>
      <c r="H4324" s="10"/>
      <c r="I4324" s="10"/>
    </row>
    <row r="4325" spans="4:9" x14ac:dyDescent="0.2">
      <c r="D4325" s="9"/>
      <c r="E4325" s="10"/>
      <c r="F4325" s="10"/>
      <c r="G4325" s="10"/>
      <c r="H4325" s="10"/>
      <c r="I4325" s="10"/>
    </row>
    <row r="4326" spans="4:9" x14ac:dyDescent="0.2">
      <c r="D4326" s="9"/>
      <c r="E4326" s="10"/>
      <c r="F4326" s="10"/>
      <c r="G4326" s="10"/>
      <c r="H4326" s="10"/>
      <c r="I4326" s="10"/>
    </row>
    <row r="4327" spans="4:9" x14ac:dyDescent="0.2">
      <c r="D4327" s="9"/>
      <c r="E4327" s="10"/>
      <c r="F4327" s="10"/>
      <c r="G4327" s="10"/>
      <c r="H4327" s="10"/>
      <c r="I4327" s="10"/>
    </row>
    <row r="4328" spans="4:9" x14ac:dyDescent="0.2">
      <c r="D4328" s="9"/>
      <c r="E4328" s="10"/>
      <c r="F4328" s="10"/>
      <c r="G4328" s="10"/>
      <c r="H4328" s="10"/>
      <c r="I4328" s="10"/>
    </row>
    <row r="4329" spans="4:9" x14ac:dyDescent="0.2">
      <c r="D4329" s="9"/>
      <c r="E4329" s="10"/>
      <c r="F4329" s="10"/>
      <c r="G4329" s="10"/>
      <c r="H4329" s="10"/>
      <c r="I4329" s="10"/>
    </row>
    <row r="4330" spans="4:9" x14ac:dyDescent="0.2">
      <c r="D4330" s="9"/>
      <c r="E4330" s="10"/>
      <c r="F4330" s="10"/>
      <c r="G4330" s="10"/>
      <c r="H4330" s="10"/>
      <c r="I4330" s="10"/>
    </row>
    <row r="4331" spans="4:9" x14ac:dyDescent="0.2">
      <c r="D4331" s="9"/>
      <c r="E4331" s="10"/>
      <c r="F4331" s="10"/>
      <c r="G4331" s="10"/>
      <c r="H4331" s="10"/>
      <c r="I4331" s="10"/>
    </row>
    <row r="4332" spans="4:9" x14ac:dyDescent="0.2">
      <c r="D4332" s="9"/>
      <c r="E4332" s="10"/>
      <c r="F4332" s="10"/>
      <c r="G4332" s="10"/>
      <c r="H4332" s="10"/>
      <c r="I4332" s="10"/>
    </row>
    <row r="4333" spans="4:9" x14ac:dyDescent="0.2">
      <c r="D4333" s="9"/>
      <c r="E4333" s="10"/>
      <c r="F4333" s="10"/>
      <c r="G4333" s="10"/>
      <c r="H4333" s="10"/>
      <c r="I4333" s="10"/>
    </row>
    <row r="4334" spans="4:9" x14ac:dyDescent="0.2">
      <c r="D4334" s="9"/>
      <c r="E4334" s="10"/>
      <c r="F4334" s="10"/>
      <c r="G4334" s="10"/>
      <c r="H4334" s="10"/>
      <c r="I4334" s="10"/>
    </row>
    <row r="4335" spans="4:9" x14ac:dyDescent="0.2">
      <c r="D4335" s="9"/>
      <c r="E4335" s="10"/>
      <c r="F4335" s="10"/>
      <c r="G4335" s="10"/>
      <c r="H4335" s="10"/>
      <c r="I4335" s="10"/>
    </row>
    <row r="4336" spans="4:9" x14ac:dyDescent="0.2">
      <c r="D4336" s="9"/>
      <c r="E4336" s="10"/>
      <c r="F4336" s="10"/>
      <c r="G4336" s="10"/>
      <c r="H4336" s="10"/>
      <c r="I4336" s="10"/>
    </row>
    <row r="4337" spans="4:9" x14ac:dyDescent="0.2">
      <c r="D4337" s="9"/>
      <c r="E4337" s="10"/>
      <c r="F4337" s="10"/>
      <c r="G4337" s="10"/>
      <c r="H4337" s="10"/>
      <c r="I4337" s="10"/>
    </row>
    <row r="4338" spans="4:9" x14ac:dyDescent="0.2">
      <c r="D4338" s="9"/>
      <c r="E4338" s="10"/>
      <c r="F4338" s="10"/>
      <c r="G4338" s="10"/>
      <c r="H4338" s="10"/>
      <c r="I4338" s="10"/>
    </row>
    <row r="4339" spans="4:9" x14ac:dyDescent="0.2">
      <c r="D4339" s="9"/>
      <c r="E4339" s="10"/>
      <c r="F4339" s="10"/>
      <c r="G4339" s="10"/>
      <c r="H4339" s="10"/>
      <c r="I4339" s="10"/>
    </row>
    <row r="4340" spans="4:9" x14ac:dyDescent="0.2">
      <c r="D4340" s="9"/>
      <c r="E4340" s="10"/>
      <c r="F4340" s="10"/>
      <c r="G4340" s="10"/>
      <c r="H4340" s="10"/>
      <c r="I4340" s="10"/>
    </row>
    <row r="4341" spans="4:9" x14ac:dyDescent="0.2">
      <c r="D4341" s="9"/>
      <c r="E4341" s="10"/>
      <c r="F4341" s="10"/>
      <c r="G4341" s="10"/>
      <c r="H4341" s="10"/>
      <c r="I4341" s="10"/>
    </row>
    <row r="4342" spans="4:9" x14ac:dyDescent="0.2">
      <c r="D4342" s="9"/>
      <c r="E4342" s="10"/>
      <c r="F4342" s="10"/>
      <c r="G4342" s="10"/>
      <c r="H4342" s="10"/>
      <c r="I4342" s="10"/>
    </row>
    <row r="4343" spans="4:9" x14ac:dyDescent="0.2">
      <c r="D4343" s="9"/>
      <c r="E4343" s="10"/>
      <c r="F4343" s="10"/>
      <c r="G4343" s="10"/>
      <c r="H4343" s="10"/>
      <c r="I4343" s="10"/>
    </row>
    <row r="4344" spans="4:9" x14ac:dyDescent="0.2">
      <c r="D4344" s="9"/>
      <c r="E4344" s="10"/>
      <c r="F4344" s="10"/>
      <c r="G4344" s="10"/>
      <c r="H4344" s="10"/>
      <c r="I4344" s="10"/>
    </row>
    <row r="4345" spans="4:9" x14ac:dyDescent="0.2">
      <c r="D4345" s="9"/>
      <c r="E4345" s="10"/>
      <c r="F4345" s="10"/>
      <c r="G4345" s="10"/>
      <c r="H4345" s="10"/>
      <c r="I4345" s="10"/>
    </row>
    <row r="4346" spans="4:9" x14ac:dyDescent="0.2">
      <c r="D4346" s="9"/>
      <c r="E4346" s="10"/>
      <c r="F4346" s="10"/>
      <c r="G4346" s="10"/>
      <c r="H4346" s="10"/>
      <c r="I4346" s="10"/>
    </row>
    <row r="4347" spans="4:9" x14ac:dyDescent="0.2">
      <c r="D4347" s="9"/>
      <c r="E4347" s="10"/>
      <c r="F4347" s="10"/>
      <c r="G4347" s="10"/>
      <c r="H4347" s="10"/>
      <c r="I4347" s="10"/>
    </row>
    <row r="4348" spans="4:9" x14ac:dyDescent="0.2">
      <c r="D4348" s="9"/>
      <c r="E4348" s="10"/>
      <c r="F4348" s="10"/>
      <c r="G4348" s="10"/>
      <c r="H4348" s="10"/>
      <c r="I4348" s="10"/>
    </row>
    <row r="4349" spans="4:9" x14ac:dyDescent="0.2">
      <c r="D4349" s="9"/>
      <c r="E4349" s="10"/>
      <c r="F4349" s="10"/>
      <c r="G4349" s="10"/>
      <c r="H4349" s="10"/>
      <c r="I4349" s="10"/>
    </row>
    <row r="4350" spans="4:9" x14ac:dyDescent="0.2">
      <c r="D4350" s="9"/>
      <c r="E4350" s="10"/>
      <c r="F4350" s="10"/>
      <c r="G4350" s="10"/>
      <c r="H4350" s="10"/>
      <c r="I4350" s="10"/>
    </row>
    <row r="4351" spans="4:9" x14ac:dyDescent="0.2">
      <c r="D4351" s="9"/>
      <c r="E4351" s="10"/>
      <c r="F4351" s="10"/>
      <c r="G4351" s="10"/>
      <c r="H4351" s="10"/>
      <c r="I4351" s="10"/>
    </row>
    <row r="4352" spans="4:9" x14ac:dyDescent="0.2">
      <c r="D4352" s="9"/>
      <c r="E4352" s="10"/>
      <c r="F4352" s="10"/>
      <c r="G4352" s="10"/>
      <c r="H4352" s="10"/>
      <c r="I4352" s="10"/>
    </row>
    <row r="4353" spans="4:9" x14ac:dyDescent="0.2">
      <c r="D4353" s="9"/>
      <c r="E4353" s="10"/>
      <c r="F4353" s="10"/>
      <c r="G4353" s="10"/>
      <c r="H4353" s="10"/>
      <c r="I4353" s="10"/>
    </row>
    <row r="4354" spans="4:9" x14ac:dyDescent="0.2">
      <c r="D4354" s="9"/>
      <c r="E4354" s="10"/>
      <c r="F4354" s="10"/>
      <c r="G4354" s="10"/>
      <c r="H4354" s="10"/>
      <c r="I4354" s="10"/>
    </row>
    <row r="4355" spans="4:9" x14ac:dyDescent="0.2">
      <c r="D4355" s="9"/>
      <c r="E4355" s="10"/>
      <c r="F4355" s="10"/>
      <c r="G4355" s="10"/>
      <c r="H4355" s="10"/>
      <c r="I4355" s="10"/>
    </row>
    <row r="4356" spans="4:9" x14ac:dyDescent="0.2">
      <c r="D4356" s="9"/>
      <c r="E4356" s="10"/>
      <c r="F4356" s="10"/>
      <c r="G4356" s="10"/>
      <c r="H4356" s="10"/>
      <c r="I4356" s="10"/>
    </row>
    <row r="4357" spans="4:9" x14ac:dyDescent="0.2">
      <c r="D4357" s="9"/>
      <c r="E4357" s="10"/>
      <c r="F4357" s="10"/>
      <c r="G4357" s="10"/>
      <c r="H4357" s="10"/>
      <c r="I4357" s="10"/>
    </row>
    <row r="4358" spans="4:9" x14ac:dyDescent="0.2">
      <c r="D4358" s="9"/>
      <c r="E4358" s="10"/>
      <c r="F4358" s="10"/>
      <c r="G4358" s="10"/>
      <c r="H4358" s="10"/>
      <c r="I4358" s="10"/>
    </row>
    <row r="4359" spans="4:9" x14ac:dyDescent="0.2">
      <c r="D4359" s="9"/>
      <c r="E4359" s="10"/>
      <c r="F4359" s="10"/>
      <c r="G4359" s="10"/>
      <c r="H4359" s="10"/>
      <c r="I4359" s="10"/>
    </row>
    <row r="4360" spans="4:9" x14ac:dyDescent="0.2">
      <c r="D4360" s="9"/>
      <c r="E4360" s="10"/>
      <c r="F4360" s="10"/>
      <c r="G4360" s="10"/>
      <c r="H4360" s="10"/>
      <c r="I4360" s="10"/>
    </row>
    <row r="4361" spans="4:9" x14ac:dyDescent="0.2">
      <c r="D4361" s="9"/>
      <c r="E4361" s="10"/>
      <c r="F4361" s="10"/>
      <c r="G4361" s="10"/>
      <c r="H4361" s="10"/>
      <c r="I4361" s="10"/>
    </row>
    <row r="4362" spans="4:9" x14ac:dyDescent="0.2">
      <c r="D4362" s="9"/>
      <c r="E4362" s="10"/>
      <c r="F4362" s="10"/>
      <c r="G4362" s="10"/>
      <c r="H4362" s="10"/>
      <c r="I4362" s="10"/>
    </row>
    <row r="4363" spans="4:9" x14ac:dyDescent="0.2">
      <c r="D4363" s="9"/>
      <c r="E4363" s="10"/>
      <c r="F4363" s="10"/>
      <c r="G4363" s="10"/>
      <c r="H4363" s="10"/>
      <c r="I4363" s="10"/>
    </row>
    <row r="4364" spans="4:9" x14ac:dyDescent="0.2">
      <c r="D4364" s="9"/>
      <c r="E4364" s="10"/>
      <c r="F4364" s="10"/>
      <c r="G4364" s="10"/>
      <c r="H4364" s="10"/>
      <c r="I4364" s="10"/>
    </row>
    <row r="4365" spans="4:9" x14ac:dyDescent="0.2">
      <c r="D4365" s="9"/>
      <c r="E4365" s="10"/>
      <c r="F4365" s="10"/>
      <c r="G4365" s="10"/>
      <c r="H4365" s="10"/>
      <c r="I4365" s="10"/>
    </row>
    <row r="4366" spans="4:9" x14ac:dyDescent="0.2">
      <c r="D4366" s="9"/>
      <c r="E4366" s="10"/>
      <c r="F4366" s="10"/>
      <c r="G4366" s="10"/>
      <c r="H4366" s="10"/>
      <c r="I4366" s="10"/>
    </row>
    <row r="4367" spans="4:9" x14ac:dyDescent="0.2">
      <c r="D4367" s="9"/>
      <c r="E4367" s="10"/>
      <c r="F4367" s="10"/>
      <c r="G4367" s="10"/>
      <c r="H4367" s="10"/>
      <c r="I4367" s="10"/>
    </row>
    <row r="4368" spans="4:9" x14ac:dyDescent="0.2">
      <c r="D4368" s="9"/>
      <c r="E4368" s="10"/>
      <c r="F4368" s="10"/>
      <c r="G4368" s="10"/>
      <c r="H4368" s="10"/>
      <c r="I4368" s="10"/>
    </row>
    <row r="4369" spans="4:9" x14ac:dyDescent="0.2">
      <c r="D4369" s="9"/>
      <c r="E4369" s="10"/>
      <c r="F4369" s="10"/>
      <c r="G4369" s="10"/>
      <c r="H4369" s="10"/>
      <c r="I4369" s="10"/>
    </row>
    <row r="4370" spans="4:9" x14ac:dyDescent="0.2">
      <c r="D4370" s="9"/>
      <c r="E4370" s="10"/>
      <c r="F4370" s="10"/>
      <c r="G4370" s="10"/>
      <c r="H4370" s="10"/>
      <c r="I4370" s="10"/>
    </row>
    <row r="4371" spans="4:9" x14ac:dyDescent="0.2">
      <c r="D4371" s="9"/>
      <c r="E4371" s="10"/>
      <c r="F4371" s="10"/>
      <c r="G4371" s="10"/>
      <c r="H4371" s="10"/>
      <c r="I4371" s="10"/>
    </row>
    <row r="4372" spans="4:9" x14ac:dyDescent="0.2">
      <c r="D4372" s="9"/>
      <c r="E4372" s="10"/>
      <c r="F4372" s="10"/>
      <c r="G4372" s="10"/>
      <c r="H4372" s="10"/>
      <c r="I4372" s="10"/>
    </row>
    <row r="4373" spans="4:9" x14ac:dyDescent="0.2">
      <c r="D4373" s="9"/>
      <c r="E4373" s="10"/>
      <c r="F4373" s="10"/>
      <c r="G4373" s="10"/>
      <c r="H4373" s="10"/>
      <c r="I4373" s="10"/>
    </row>
    <row r="4374" spans="4:9" x14ac:dyDescent="0.2">
      <c r="D4374" s="9"/>
      <c r="E4374" s="10"/>
      <c r="F4374" s="10"/>
      <c r="G4374" s="10"/>
      <c r="H4374" s="10"/>
      <c r="I4374" s="10"/>
    </row>
    <row r="4375" spans="4:9" x14ac:dyDescent="0.2">
      <c r="D4375" s="9"/>
      <c r="E4375" s="10"/>
      <c r="F4375" s="10"/>
      <c r="G4375" s="10"/>
      <c r="H4375" s="10"/>
      <c r="I4375" s="10"/>
    </row>
    <row r="4376" spans="4:9" x14ac:dyDescent="0.2">
      <c r="D4376" s="9"/>
      <c r="E4376" s="10"/>
      <c r="F4376" s="10"/>
      <c r="G4376" s="10"/>
      <c r="H4376" s="10"/>
      <c r="I4376" s="10"/>
    </row>
    <row r="4377" spans="4:9" x14ac:dyDescent="0.2">
      <c r="D4377" s="9"/>
      <c r="E4377" s="10"/>
      <c r="F4377" s="10"/>
      <c r="G4377" s="10"/>
      <c r="H4377" s="10"/>
      <c r="I4377" s="10"/>
    </row>
    <row r="4378" spans="4:9" x14ac:dyDescent="0.2">
      <c r="D4378" s="9"/>
      <c r="E4378" s="10"/>
      <c r="F4378" s="10"/>
      <c r="G4378" s="10"/>
      <c r="H4378" s="10"/>
      <c r="I4378" s="10"/>
    </row>
    <row r="4379" spans="4:9" x14ac:dyDescent="0.2">
      <c r="D4379" s="9"/>
      <c r="E4379" s="10"/>
      <c r="F4379" s="10"/>
      <c r="G4379" s="10"/>
      <c r="H4379" s="10"/>
      <c r="I4379" s="10"/>
    </row>
    <row r="4380" spans="4:9" x14ac:dyDescent="0.2">
      <c r="D4380" s="9"/>
      <c r="E4380" s="10"/>
      <c r="F4380" s="10"/>
      <c r="G4380" s="10"/>
      <c r="H4380" s="10"/>
      <c r="I4380" s="10"/>
    </row>
    <row r="4381" spans="4:9" x14ac:dyDescent="0.2">
      <c r="D4381" s="9"/>
      <c r="E4381" s="10"/>
      <c r="F4381" s="10"/>
      <c r="G4381" s="10"/>
      <c r="H4381" s="10"/>
      <c r="I4381" s="10"/>
    </row>
    <row r="4382" spans="4:9" x14ac:dyDescent="0.2">
      <c r="D4382" s="9"/>
      <c r="E4382" s="10"/>
      <c r="F4382" s="10"/>
      <c r="G4382" s="10"/>
      <c r="H4382" s="10"/>
      <c r="I4382" s="10"/>
    </row>
    <row r="4383" spans="4:9" x14ac:dyDescent="0.2">
      <c r="D4383" s="9"/>
      <c r="E4383" s="10"/>
      <c r="F4383" s="10"/>
      <c r="G4383" s="10"/>
      <c r="H4383" s="10"/>
      <c r="I4383" s="10"/>
    </row>
    <row r="4384" spans="4:9" x14ac:dyDescent="0.2">
      <c r="D4384" s="9"/>
      <c r="E4384" s="10"/>
      <c r="F4384" s="10"/>
      <c r="G4384" s="10"/>
      <c r="H4384" s="10"/>
      <c r="I4384" s="10"/>
    </row>
    <row r="4385" spans="4:9" x14ac:dyDescent="0.2">
      <c r="D4385" s="9"/>
      <c r="E4385" s="10"/>
      <c r="F4385" s="10"/>
      <c r="G4385" s="10"/>
      <c r="H4385" s="10"/>
      <c r="I4385" s="10"/>
    </row>
    <row r="4386" spans="4:9" x14ac:dyDescent="0.2">
      <c r="D4386" s="9"/>
      <c r="E4386" s="10"/>
      <c r="F4386" s="10"/>
      <c r="G4386" s="10"/>
      <c r="H4386" s="10"/>
      <c r="I4386" s="10"/>
    </row>
    <row r="4387" spans="4:9" x14ac:dyDescent="0.2">
      <c r="D4387" s="9"/>
      <c r="E4387" s="10"/>
      <c r="F4387" s="10"/>
      <c r="G4387" s="10"/>
      <c r="H4387" s="10"/>
      <c r="I4387" s="10"/>
    </row>
    <row r="4388" spans="4:9" x14ac:dyDescent="0.2">
      <c r="D4388" s="9"/>
      <c r="E4388" s="10"/>
      <c r="F4388" s="10"/>
      <c r="G4388" s="10"/>
      <c r="H4388" s="10"/>
      <c r="I4388" s="10"/>
    </row>
    <row r="4389" spans="4:9" x14ac:dyDescent="0.2">
      <c r="D4389" s="9"/>
      <c r="E4389" s="10"/>
      <c r="F4389" s="10"/>
      <c r="G4389" s="10"/>
      <c r="H4389" s="10"/>
      <c r="I4389" s="10"/>
    </row>
    <row r="4390" spans="4:9" x14ac:dyDescent="0.2">
      <c r="D4390" s="9"/>
      <c r="E4390" s="10"/>
      <c r="F4390" s="10"/>
      <c r="G4390" s="10"/>
      <c r="H4390" s="10"/>
      <c r="I4390" s="10"/>
    </row>
    <row r="4391" spans="4:9" x14ac:dyDescent="0.2">
      <c r="D4391" s="9"/>
      <c r="E4391" s="10"/>
      <c r="F4391" s="10"/>
      <c r="G4391" s="10"/>
      <c r="H4391" s="10"/>
      <c r="I4391" s="10"/>
    </row>
    <row r="4392" spans="4:9" x14ac:dyDescent="0.2">
      <c r="D4392" s="9"/>
      <c r="E4392" s="10"/>
      <c r="F4392" s="10"/>
      <c r="G4392" s="10"/>
      <c r="H4392" s="10"/>
      <c r="I4392" s="10"/>
    </row>
    <row r="4393" spans="4:9" x14ac:dyDescent="0.2">
      <c r="D4393" s="9"/>
      <c r="E4393" s="10"/>
      <c r="F4393" s="10"/>
      <c r="G4393" s="10"/>
      <c r="H4393" s="10"/>
      <c r="I4393" s="10"/>
    </row>
    <row r="4394" spans="4:9" x14ac:dyDescent="0.2">
      <c r="D4394" s="9"/>
      <c r="E4394" s="10"/>
      <c r="F4394" s="10"/>
      <c r="G4394" s="10"/>
      <c r="H4394" s="10"/>
      <c r="I4394" s="10"/>
    </row>
    <row r="4395" spans="4:9" x14ac:dyDescent="0.2">
      <c r="D4395" s="9"/>
      <c r="E4395" s="10"/>
      <c r="F4395" s="10"/>
      <c r="G4395" s="10"/>
      <c r="H4395" s="10"/>
      <c r="I4395" s="10"/>
    </row>
    <row r="4396" spans="4:9" x14ac:dyDescent="0.2">
      <c r="D4396" s="9"/>
      <c r="E4396" s="10"/>
      <c r="F4396" s="10"/>
      <c r="G4396" s="10"/>
      <c r="H4396" s="10"/>
      <c r="I4396" s="10"/>
    </row>
    <row r="4397" spans="4:9" x14ac:dyDescent="0.2">
      <c r="D4397" s="9"/>
      <c r="E4397" s="10"/>
      <c r="F4397" s="10"/>
      <c r="G4397" s="10"/>
      <c r="H4397" s="10"/>
      <c r="I4397" s="10"/>
    </row>
    <row r="4398" spans="4:9" x14ac:dyDescent="0.2">
      <c r="D4398" s="9"/>
      <c r="E4398" s="10"/>
      <c r="F4398" s="10"/>
      <c r="G4398" s="10"/>
      <c r="H4398" s="10"/>
      <c r="I4398" s="10"/>
    </row>
    <row r="4399" spans="4:9" x14ac:dyDescent="0.2">
      <c r="D4399" s="9"/>
      <c r="E4399" s="10"/>
      <c r="F4399" s="10"/>
      <c r="G4399" s="10"/>
      <c r="H4399" s="10"/>
      <c r="I4399" s="10"/>
    </row>
    <row r="4400" spans="4:9" x14ac:dyDescent="0.2">
      <c r="D4400" s="9"/>
      <c r="E4400" s="10"/>
      <c r="F4400" s="10"/>
      <c r="G4400" s="10"/>
      <c r="H4400" s="10"/>
      <c r="I4400" s="10"/>
    </row>
    <row r="4401" spans="4:9" x14ac:dyDescent="0.2">
      <c r="D4401" s="9"/>
      <c r="E4401" s="10"/>
      <c r="F4401" s="10"/>
      <c r="G4401" s="10"/>
      <c r="H4401" s="10"/>
      <c r="I4401" s="10"/>
    </row>
    <row r="4402" spans="4:9" x14ac:dyDescent="0.2">
      <c r="D4402" s="9"/>
      <c r="E4402" s="10"/>
      <c r="F4402" s="10"/>
      <c r="G4402" s="10"/>
      <c r="H4402" s="10"/>
      <c r="I4402" s="10"/>
    </row>
    <row r="4403" spans="4:9" x14ac:dyDescent="0.2">
      <c r="D4403" s="9"/>
      <c r="E4403" s="10"/>
      <c r="F4403" s="10"/>
      <c r="G4403" s="10"/>
      <c r="H4403" s="10"/>
      <c r="I4403" s="10"/>
    </row>
    <row r="4404" spans="4:9" x14ac:dyDescent="0.2">
      <c r="D4404" s="9"/>
      <c r="E4404" s="10"/>
      <c r="F4404" s="10"/>
      <c r="G4404" s="10"/>
      <c r="H4404" s="10"/>
      <c r="I4404" s="10"/>
    </row>
    <row r="4405" spans="4:9" x14ac:dyDescent="0.2">
      <c r="D4405" s="9"/>
      <c r="E4405" s="10"/>
      <c r="F4405" s="10"/>
      <c r="G4405" s="10"/>
      <c r="H4405" s="10"/>
      <c r="I4405" s="10"/>
    </row>
    <row r="4406" spans="4:9" x14ac:dyDescent="0.2">
      <c r="D4406" s="9"/>
      <c r="E4406" s="10"/>
      <c r="F4406" s="10"/>
      <c r="G4406" s="10"/>
      <c r="H4406" s="10"/>
      <c r="I4406" s="10"/>
    </row>
    <row r="4407" spans="4:9" x14ac:dyDescent="0.2">
      <c r="D4407" s="9"/>
      <c r="E4407" s="10"/>
      <c r="F4407" s="10"/>
      <c r="G4407" s="10"/>
      <c r="H4407" s="10"/>
      <c r="I4407" s="10"/>
    </row>
    <row r="4408" spans="4:9" x14ac:dyDescent="0.2">
      <c r="D4408" s="9"/>
      <c r="E4408" s="10"/>
      <c r="F4408" s="10"/>
      <c r="G4408" s="10"/>
      <c r="H4408" s="10"/>
      <c r="I4408" s="10"/>
    </row>
    <row r="4409" spans="4:9" x14ac:dyDescent="0.2">
      <c r="D4409" s="9"/>
      <c r="E4409" s="10"/>
      <c r="F4409" s="10"/>
      <c r="G4409" s="10"/>
      <c r="H4409" s="10"/>
      <c r="I4409" s="10"/>
    </row>
    <row r="4410" spans="4:9" x14ac:dyDescent="0.2">
      <c r="D4410" s="9"/>
      <c r="E4410" s="10"/>
      <c r="F4410" s="10"/>
      <c r="G4410" s="10"/>
      <c r="H4410" s="10"/>
      <c r="I4410" s="10"/>
    </row>
    <row r="4411" spans="4:9" x14ac:dyDescent="0.2">
      <c r="D4411" s="9"/>
      <c r="E4411" s="10"/>
      <c r="F4411" s="10"/>
      <c r="G4411" s="10"/>
      <c r="H4411" s="10"/>
      <c r="I4411" s="10"/>
    </row>
    <row r="4412" spans="4:9" x14ac:dyDescent="0.2">
      <c r="D4412" s="9"/>
      <c r="E4412" s="10"/>
      <c r="F4412" s="10"/>
      <c r="G4412" s="10"/>
      <c r="H4412" s="10"/>
      <c r="I4412" s="10"/>
    </row>
    <row r="4413" spans="4:9" x14ac:dyDescent="0.2">
      <c r="D4413" s="9"/>
      <c r="E4413" s="10"/>
      <c r="F4413" s="10"/>
      <c r="G4413" s="10"/>
      <c r="H4413" s="10"/>
      <c r="I4413" s="10"/>
    </row>
    <row r="4414" spans="4:9" x14ac:dyDescent="0.2">
      <c r="D4414" s="9"/>
      <c r="E4414" s="10"/>
      <c r="F4414" s="10"/>
      <c r="G4414" s="10"/>
      <c r="H4414" s="10"/>
      <c r="I4414" s="10"/>
    </row>
    <row r="4415" spans="4:9" x14ac:dyDescent="0.2">
      <c r="D4415" s="9"/>
      <c r="E4415" s="10"/>
      <c r="F4415" s="10"/>
      <c r="G4415" s="10"/>
      <c r="H4415" s="10"/>
      <c r="I4415" s="10"/>
    </row>
    <row r="4416" spans="4:9" x14ac:dyDescent="0.2">
      <c r="D4416" s="9"/>
      <c r="E4416" s="10"/>
      <c r="F4416" s="10"/>
      <c r="G4416" s="10"/>
      <c r="H4416" s="10"/>
      <c r="I4416" s="10"/>
    </row>
    <row r="4417" spans="4:9" x14ac:dyDescent="0.2">
      <c r="D4417" s="9"/>
      <c r="E4417" s="10"/>
      <c r="F4417" s="10"/>
      <c r="G4417" s="10"/>
      <c r="H4417" s="10"/>
      <c r="I4417" s="10"/>
    </row>
    <row r="4418" spans="4:9" x14ac:dyDescent="0.2">
      <c r="D4418" s="9"/>
      <c r="E4418" s="10"/>
      <c r="F4418" s="10"/>
      <c r="G4418" s="10"/>
      <c r="H4418" s="10"/>
      <c r="I4418" s="10"/>
    </row>
    <row r="4419" spans="4:9" x14ac:dyDescent="0.2">
      <c r="D4419" s="9"/>
      <c r="E4419" s="10"/>
      <c r="F4419" s="10"/>
      <c r="G4419" s="10"/>
      <c r="H4419" s="10"/>
      <c r="I4419" s="10"/>
    </row>
    <row r="4420" spans="4:9" x14ac:dyDescent="0.2">
      <c r="D4420" s="9"/>
      <c r="E4420" s="10"/>
      <c r="F4420" s="10"/>
      <c r="G4420" s="10"/>
      <c r="H4420" s="10"/>
      <c r="I4420" s="10"/>
    </row>
    <row r="4421" spans="4:9" x14ac:dyDescent="0.2">
      <c r="D4421" s="9"/>
      <c r="E4421" s="10"/>
      <c r="F4421" s="10"/>
      <c r="G4421" s="10"/>
      <c r="H4421" s="10"/>
      <c r="I4421" s="10"/>
    </row>
    <row r="4422" spans="4:9" x14ac:dyDescent="0.2">
      <c r="D4422" s="9"/>
      <c r="E4422" s="10"/>
      <c r="F4422" s="10"/>
      <c r="G4422" s="10"/>
      <c r="H4422" s="10"/>
      <c r="I4422" s="10"/>
    </row>
    <row r="4423" spans="4:9" x14ac:dyDescent="0.2">
      <c r="D4423" s="9"/>
      <c r="E4423" s="10"/>
      <c r="F4423" s="10"/>
      <c r="G4423" s="10"/>
      <c r="H4423" s="10"/>
      <c r="I4423" s="10"/>
    </row>
    <row r="4424" spans="4:9" x14ac:dyDescent="0.2">
      <c r="D4424" s="9"/>
      <c r="E4424" s="10"/>
      <c r="F4424" s="10"/>
      <c r="G4424" s="10"/>
      <c r="H4424" s="10"/>
      <c r="I4424" s="10"/>
    </row>
    <row r="4425" spans="4:9" x14ac:dyDescent="0.2">
      <c r="D4425" s="9"/>
      <c r="E4425" s="10"/>
      <c r="F4425" s="10"/>
      <c r="G4425" s="10"/>
      <c r="H4425" s="10"/>
      <c r="I4425" s="10"/>
    </row>
    <row r="4426" spans="4:9" x14ac:dyDescent="0.2">
      <c r="D4426" s="9"/>
      <c r="E4426" s="10"/>
      <c r="F4426" s="10"/>
      <c r="G4426" s="10"/>
      <c r="H4426" s="10"/>
      <c r="I4426" s="10"/>
    </row>
    <row r="4427" spans="4:9" x14ac:dyDescent="0.2">
      <c r="D4427" s="9"/>
      <c r="E4427" s="10"/>
      <c r="F4427" s="10"/>
      <c r="G4427" s="10"/>
      <c r="H4427" s="10"/>
      <c r="I4427" s="10"/>
    </row>
    <row r="4428" spans="4:9" x14ac:dyDescent="0.2">
      <c r="D4428" s="9"/>
      <c r="E4428" s="10"/>
      <c r="F4428" s="10"/>
      <c r="G4428" s="10"/>
      <c r="H4428" s="10"/>
      <c r="I4428" s="10"/>
    </row>
    <row r="4429" spans="4:9" x14ac:dyDescent="0.2">
      <c r="D4429" s="9"/>
      <c r="E4429" s="10"/>
      <c r="F4429" s="10"/>
      <c r="G4429" s="10"/>
      <c r="H4429" s="10"/>
      <c r="I4429" s="10"/>
    </row>
    <row r="4430" spans="4:9" x14ac:dyDescent="0.2">
      <c r="D4430" s="9"/>
      <c r="E4430" s="10"/>
      <c r="F4430" s="10"/>
      <c r="G4430" s="10"/>
      <c r="H4430" s="10"/>
      <c r="I4430" s="10"/>
    </row>
    <row r="4431" spans="4:9" x14ac:dyDescent="0.2">
      <c r="D4431" s="9"/>
      <c r="E4431" s="10"/>
      <c r="F4431" s="10"/>
      <c r="G4431" s="10"/>
      <c r="H4431" s="10"/>
      <c r="I4431" s="10"/>
    </row>
    <row r="4432" spans="4:9" x14ac:dyDescent="0.2">
      <c r="D4432" s="9"/>
      <c r="E4432" s="10"/>
      <c r="F4432" s="10"/>
      <c r="G4432" s="10"/>
      <c r="H4432" s="10"/>
      <c r="I4432" s="10"/>
    </row>
    <row r="4433" spans="4:9" x14ac:dyDescent="0.2">
      <c r="D4433" s="9"/>
      <c r="E4433" s="10"/>
      <c r="F4433" s="10"/>
      <c r="G4433" s="10"/>
      <c r="H4433" s="10"/>
      <c r="I4433" s="10"/>
    </row>
    <row r="4434" spans="4:9" x14ac:dyDescent="0.2">
      <c r="D4434" s="9"/>
      <c r="E4434" s="10"/>
      <c r="F4434" s="10"/>
      <c r="G4434" s="10"/>
      <c r="H4434" s="10"/>
      <c r="I4434" s="10"/>
    </row>
    <row r="4435" spans="4:9" x14ac:dyDescent="0.2">
      <c r="D4435" s="9"/>
      <c r="E4435" s="10"/>
      <c r="F4435" s="10"/>
      <c r="G4435" s="10"/>
      <c r="H4435" s="10"/>
      <c r="I4435" s="10"/>
    </row>
    <row r="4436" spans="4:9" x14ac:dyDescent="0.2">
      <c r="D4436" s="9"/>
      <c r="E4436" s="10"/>
      <c r="F4436" s="10"/>
      <c r="G4436" s="10"/>
      <c r="H4436" s="10"/>
      <c r="I4436" s="10"/>
    </row>
    <row r="4437" spans="4:9" x14ac:dyDescent="0.2">
      <c r="D4437" s="9"/>
      <c r="E4437" s="10"/>
      <c r="F4437" s="10"/>
      <c r="G4437" s="10"/>
      <c r="H4437" s="10"/>
      <c r="I4437" s="10"/>
    </row>
    <row r="4438" spans="4:9" x14ac:dyDescent="0.2">
      <c r="D4438" s="9"/>
      <c r="E4438" s="10"/>
      <c r="F4438" s="10"/>
      <c r="G4438" s="10"/>
      <c r="H4438" s="10"/>
      <c r="I4438" s="10"/>
    </row>
    <row r="4439" spans="4:9" x14ac:dyDescent="0.2">
      <c r="D4439" s="9"/>
      <c r="E4439" s="10"/>
      <c r="F4439" s="10"/>
      <c r="G4439" s="10"/>
      <c r="H4439" s="10"/>
      <c r="I4439" s="10"/>
    </row>
    <row r="4440" spans="4:9" x14ac:dyDescent="0.2">
      <c r="D4440" s="9"/>
      <c r="E4440" s="10"/>
      <c r="F4440" s="10"/>
      <c r="G4440" s="10"/>
      <c r="H4440" s="10"/>
      <c r="I4440" s="10"/>
    </row>
    <row r="4441" spans="4:9" x14ac:dyDescent="0.2">
      <c r="D4441" s="9"/>
      <c r="E4441" s="10"/>
      <c r="F4441" s="10"/>
      <c r="G4441" s="10"/>
      <c r="H4441" s="10"/>
      <c r="I4441" s="10"/>
    </row>
    <row r="4442" spans="4:9" x14ac:dyDescent="0.2">
      <c r="D4442" s="9"/>
      <c r="E4442" s="10"/>
      <c r="F4442" s="10"/>
      <c r="G4442" s="10"/>
      <c r="H4442" s="10"/>
      <c r="I4442" s="10"/>
    </row>
    <row r="4443" spans="4:9" x14ac:dyDescent="0.2">
      <c r="D4443" s="9"/>
      <c r="E4443" s="10"/>
      <c r="F4443" s="10"/>
      <c r="G4443" s="10"/>
      <c r="H4443" s="10"/>
      <c r="I4443" s="10"/>
    </row>
    <row r="4444" spans="4:9" x14ac:dyDescent="0.2">
      <c r="D4444" s="9"/>
      <c r="E4444" s="10"/>
      <c r="F4444" s="10"/>
      <c r="G4444" s="10"/>
      <c r="H4444" s="10"/>
      <c r="I4444" s="10"/>
    </row>
    <row r="4445" spans="4:9" x14ac:dyDescent="0.2">
      <c r="D4445" s="9"/>
      <c r="E4445" s="10"/>
      <c r="F4445" s="10"/>
      <c r="G4445" s="10"/>
      <c r="H4445" s="10"/>
      <c r="I4445" s="10"/>
    </row>
    <row r="4446" spans="4:9" x14ac:dyDescent="0.2">
      <c r="D4446" s="9"/>
      <c r="E4446" s="10"/>
      <c r="F4446" s="10"/>
      <c r="G4446" s="10"/>
      <c r="H4446" s="10"/>
      <c r="I4446" s="10"/>
    </row>
    <row r="4447" spans="4:9" x14ac:dyDescent="0.2">
      <c r="D4447" s="9"/>
      <c r="E4447" s="10"/>
      <c r="F4447" s="10"/>
    </row>
    <row r="4448" spans="4:9" x14ac:dyDescent="0.2">
      <c r="D4448" s="9"/>
      <c r="E4448" s="10"/>
      <c r="F4448" s="10"/>
    </row>
    <row r="4449" spans="4:6" x14ac:dyDescent="0.2">
      <c r="D4449" s="9"/>
      <c r="E4449" s="10"/>
      <c r="F4449" s="10"/>
    </row>
    <row r="4450" spans="4:6" x14ac:dyDescent="0.2">
      <c r="D4450" s="9"/>
      <c r="E4450" s="10"/>
      <c r="F4450" s="10"/>
    </row>
    <row r="4451" spans="4:6" x14ac:dyDescent="0.2">
      <c r="D4451" s="9"/>
      <c r="E4451" s="10"/>
      <c r="F4451" s="10"/>
    </row>
    <row r="4452" spans="4:6" x14ac:dyDescent="0.2">
      <c r="D4452" s="9"/>
      <c r="E4452" s="10"/>
      <c r="F4452" s="10"/>
    </row>
    <row r="4453" spans="4:6" x14ac:dyDescent="0.2">
      <c r="D4453" s="9"/>
      <c r="E4453" s="10"/>
      <c r="F4453" s="10"/>
    </row>
    <row r="4454" spans="4:6" x14ac:dyDescent="0.2">
      <c r="D4454" s="9"/>
      <c r="E4454" s="10"/>
      <c r="F4454" s="10"/>
    </row>
    <row r="4455" spans="4:6" x14ac:dyDescent="0.2">
      <c r="D4455" s="9"/>
      <c r="E4455" s="10"/>
      <c r="F4455" s="10"/>
    </row>
    <row r="4456" spans="4:6" x14ac:dyDescent="0.2">
      <c r="D4456" s="9"/>
      <c r="E4456" s="10"/>
      <c r="F4456" s="10"/>
    </row>
    <row r="4457" spans="4:6" x14ac:dyDescent="0.2">
      <c r="D4457" s="9"/>
      <c r="E4457" s="10"/>
      <c r="F4457" s="10"/>
    </row>
    <row r="4458" spans="4:6" x14ac:dyDescent="0.2">
      <c r="D4458" s="9"/>
      <c r="E4458" s="10"/>
      <c r="F4458" s="10"/>
    </row>
    <row r="4459" spans="4:6" x14ac:dyDescent="0.2">
      <c r="D4459" s="9"/>
      <c r="E4459" s="10"/>
      <c r="F4459" s="10"/>
    </row>
    <row r="4460" spans="4:6" x14ac:dyDescent="0.2">
      <c r="D4460" s="9"/>
      <c r="E4460" s="10"/>
      <c r="F4460" s="10"/>
    </row>
    <row r="4461" spans="4:6" x14ac:dyDescent="0.2">
      <c r="D4461" s="9"/>
      <c r="E4461" s="10"/>
      <c r="F4461" s="10"/>
    </row>
    <row r="4462" spans="4:6" x14ac:dyDescent="0.2">
      <c r="D4462" s="9"/>
      <c r="E4462" s="10"/>
      <c r="F4462" s="10"/>
    </row>
    <row r="4463" spans="4:6" x14ac:dyDescent="0.2">
      <c r="D4463" s="9"/>
      <c r="E4463" s="10"/>
      <c r="F4463" s="10"/>
    </row>
    <row r="4464" spans="4:6" x14ac:dyDescent="0.2">
      <c r="D4464" s="9"/>
      <c r="E4464" s="10"/>
      <c r="F4464" s="10"/>
    </row>
    <row r="4465" spans="4:6" x14ac:dyDescent="0.2">
      <c r="D4465" s="9"/>
      <c r="E4465" s="10"/>
      <c r="F4465" s="10"/>
    </row>
    <row r="4466" spans="4:6" x14ac:dyDescent="0.2">
      <c r="D4466" s="9"/>
      <c r="E4466" s="10"/>
      <c r="F4466" s="10"/>
    </row>
    <row r="4467" spans="4:6" x14ac:dyDescent="0.2">
      <c r="D4467" s="9"/>
      <c r="E4467" s="10"/>
      <c r="F4467" s="10"/>
    </row>
    <row r="4468" spans="4:6" x14ac:dyDescent="0.2">
      <c r="D4468" s="9"/>
      <c r="E4468" s="10"/>
      <c r="F4468" s="10"/>
    </row>
    <row r="4469" spans="4:6" x14ac:dyDescent="0.2">
      <c r="D4469" s="9"/>
      <c r="E4469" s="10"/>
      <c r="F4469" s="10"/>
    </row>
    <row r="4470" spans="4:6" x14ac:dyDescent="0.2">
      <c r="D4470" s="9"/>
      <c r="E4470" s="10"/>
      <c r="F4470" s="10"/>
    </row>
    <row r="4471" spans="4:6" x14ac:dyDescent="0.2">
      <c r="D4471" s="9"/>
      <c r="E4471" s="10"/>
      <c r="F4471" s="10"/>
    </row>
    <row r="4472" spans="4:6" x14ac:dyDescent="0.2">
      <c r="D4472" s="9"/>
      <c r="E4472" s="10"/>
      <c r="F4472" s="10"/>
    </row>
    <row r="4473" spans="4:6" x14ac:dyDescent="0.2">
      <c r="D4473" s="9"/>
      <c r="E4473" s="10"/>
      <c r="F4473" s="10"/>
    </row>
    <row r="4474" spans="4:6" x14ac:dyDescent="0.2">
      <c r="D4474" s="9"/>
      <c r="E4474" s="10"/>
      <c r="F4474" s="10"/>
    </row>
    <row r="4475" spans="4:6" x14ac:dyDescent="0.2">
      <c r="D4475" s="9"/>
      <c r="E4475" s="10"/>
      <c r="F4475" s="10"/>
    </row>
    <row r="4476" spans="4:6" x14ac:dyDescent="0.2">
      <c r="D4476" s="9"/>
      <c r="E4476" s="10"/>
      <c r="F4476" s="10"/>
    </row>
    <row r="4477" spans="4:6" x14ac:dyDescent="0.2">
      <c r="D4477" s="9"/>
      <c r="E4477" s="10"/>
      <c r="F4477" s="10"/>
    </row>
    <row r="4478" spans="4:6" x14ac:dyDescent="0.2">
      <c r="D4478" s="9"/>
      <c r="E4478" s="10"/>
      <c r="F4478" s="10"/>
    </row>
    <row r="4479" spans="4:6" x14ac:dyDescent="0.2">
      <c r="D4479" s="9"/>
      <c r="E4479" s="10"/>
      <c r="F4479" s="10"/>
    </row>
    <row r="4480" spans="4:6" x14ac:dyDescent="0.2">
      <c r="D4480" s="9"/>
      <c r="E4480" s="10"/>
      <c r="F4480" s="10"/>
    </row>
    <row r="4481" spans="4:6" x14ac:dyDescent="0.2">
      <c r="D4481" s="9"/>
      <c r="E4481" s="10"/>
      <c r="F4481" s="10"/>
    </row>
    <row r="4482" spans="4:6" x14ac:dyDescent="0.2">
      <c r="D4482" s="9"/>
      <c r="E4482" s="10"/>
      <c r="F4482" s="10"/>
    </row>
    <row r="4483" spans="4:6" x14ac:dyDescent="0.2">
      <c r="D4483" s="9"/>
      <c r="E4483" s="10"/>
      <c r="F4483" s="10"/>
    </row>
    <row r="4484" spans="4:6" x14ac:dyDescent="0.2">
      <c r="D4484" s="9"/>
      <c r="E4484" s="10"/>
      <c r="F4484" s="10"/>
    </row>
    <row r="4485" spans="4:6" x14ac:dyDescent="0.2">
      <c r="D4485" s="9"/>
      <c r="E4485" s="10"/>
      <c r="F4485" s="10"/>
    </row>
    <row r="4486" spans="4:6" x14ac:dyDescent="0.2">
      <c r="D4486" s="9"/>
      <c r="E4486" s="10"/>
      <c r="F4486" s="10"/>
    </row>
    <row r="4487" spans="4:6" x14ac:dyDescent="0.2">
      <c r="D4487" s="9"/>
      <c r="E4487" s="10"/>
      <c r="F4487" s="10"/>
    </row>
    <row r="4488" spans="4:6" x14ac:dyDescent="0.2">
      <c r="D4488" s="9"/>
      <c r="E4488" s="10"/>
      <c r="F4488" s="10"/>
    </row>
    <row r="4489" spans="4:6" x14ac:dyDescent="0.2">
      <c r="D4489" s="9"/>
      <c r="E4489" s="10"/>
      <c r="F4489" s="10"/>
    </row>
    <row r="4490" spans="4:6" x14ac:dyDescent="0.2">
      <c r="D4490" s="9"/>
      <c r="E4490" s="10"/>
      <c r="F4490" s="10"/>
    </row>
    <row r="4491" spans="4:6" x14ac:dyDescent="0.2">
      <c r="D4491" s="9"/>
      <c r="E4491" s="10"/>
      <c r="F4491" s="10"/>
    </row>
    <row r="4492" spans="4:6" x14ac:dyDescent="0.2">
      <c r="D4492" s="9"/>
      <c r="E4492" s="10"/>
      <c r="F4492" s="10"/>
    </row>
    <row r="4493" spans="4:6" x14ac:dyDescent="0.2">
      <c r="D4493" s="9"/>
      <c r="E4493" s="10"/>
      <c r="F4493" s="10"/>
    </row>
    <row r="4494" spans="4:6" x14ac:dyDescent="0.2">
      <c r="D4494" s="9"/>
      <c r="E4494" s="10"/>
      <c r="F4494" s="10"/>
    </row>
    <row r="4495" spans="4:6" x14ac:dyDescent="0.2">
      <c r="D4495" s="9"/>
      <c r="E4495" s="10"/>
      <c r="F4495" s="10"/>
    </row>
    <row r="4496" spans="4:6" x14ac:dyDescent="0.2">
      <c r="D4496" s="9"/>
      <c r="E4496" s="10"/>
      <c r="F4496" s="10"/>
    </row>
    <row r="4497" spans="4:6" x14ac:dyDescent="0.2">
      <c r="D4497" s="9"/>
      <c r="E4497" s="10"/>
      <c r="F4497" s="10"/>
    </row>
    <row r="4498" spans="4:6" x14ac:dyDescent="0.2">
      <c r="D4498" s="9"/>
      <c r="E4498" s="10"/>
      <c r="F4498" s="10"/>
    </row>
    <row r="4499" spans="4:6" x14ac:dyDescent="0.2">
      <c r="D4499" s="9"/>
      <c r="E4499" s="10"/>
      <c r="F4499" s="10"/>
    </row>
    <row r="4500" spans="4:6" x14ac:dyDescent="0.2">
      <c r="D4500" s="9"/>
      <c r="E4500" s="10"/>
      <c r="F4500" s="10"/>
    </row>
    <row r="4501" spans="4:6" x14ac:dyDescent="0.2">
      <c r="D4501" s="9"/>
      <c r="E4501" s="10"/>
      <c r="F4501" s="10"/>
    </row>
    <row r="4502" spans="4:6" x14ac:dyDescent="0.2">
      <c r="D4502" s="9"/>
      <c r="E4502" s="10"/>
      <c r="F4502" s="10"/>
    </row>
    <row r="4503" spans="4:6" x14ac:dyDescent="0.2">
      <c r="D4503" s="9"/>
      <c r="E4503" s="10"/>
      <c r="F4503" s="10"/>
    </row>
    <row r="4504" spans="4:6" x14ac:dyDescent="0.2">
      <c r="D4504" s="9"/>
      <c r="E4504" s="10"/>
      <c r="F4504" s="10"/>
    </row>
    <row r="4505" spans="4:6" x14ac:dyDescent="0.2">
      <c r="D4505" s="9"/>
      <c r="E4505" s="10"/>
      <c r="F4505" s="10"/>
    </row>
    <row r="4506" spans="4:6" x14ac:dyDescent="0.2">
      <c r="D4506" s="9"/>
      <c r="E4506" s="10"/>
      <c r="F4506" s="10"/>
    </row>
    <row r="4507" spans="4:6" x14ac:dyDescent="0.2">
      <c r="D4507" s="9"/>
      <c r="E4507" s="10"/>
      <c r="F4507" s="10"/>
    </row>
    <row r="4508" spans="4:6" x14ac:dyDescent="0.2">
      <c r="D4508" s="9"/>
      <c r="E4508" s="10"/>
      <c r="F4508" s="10"/>
    </row>
    <row r="4509" spans="4:6" x14ac:dyDescent="0.2">
      <c r="D4509" s="9"/>
      <c r="E4509" s="10"/>
      <c r="F4509" s="10"/>
    </row>
    <row r="4510" spans="4:6" x14ac:dyDescent="0.2">
      <c r="D4510" s="9"/>
      <c r="E4510" s="10"/>
      <c r="F4510" s="10"/>
    </row>
    <row r="4511" spans="4:6" x14ac:dyDescent="0.2">
      <c r="D4511" s="9"/>
      <c r="E4511" s="10"/>
      <c r="F4511" s="10"/>
    </row>
    <row r="4512" spans="4:6" x14ac:dyDescent="0.2">
      <c r="D4512" s="9"/>
      <c r="E4512" s="10"/>
      <c r="F4512" s="10"/>
    </row>
    <row r="4513" spans="4:6" x14ac:dyDescent="0.2">
      <c r="D4513" s="9"/>
      <c r="E4513" s="10"/>
      <c r="F4513" s="10"/>
    </row>
    <row r="4514" spans="4:6" x14ac:dyDescent="0.2">
      <c r="D4514" s="9"/>
      <c r="E4514" s="10"/>
      <c r="F4514" s="10"/>
    </row>
    <row r="4515" spans="4:6" x14ac:dyDescent="0.2">
      <c r="D4515" s="9"/>
      <c r="E4515" s="10"/>
      <c r="F4515" s="10"/>
    </row>
    <row r="4516" spans="4:6" x14ac:dyDescent="0.2">
      <c r="D4516" s="9"/>
      <c r="E4516" s="10"/>
      <c r="F4516" s="10"/>
    </row>
    <row r="4517" spans="4:6" x14ac:dyDescent="0.2">
      <c r="D4517" s="9"/>
      <c r="E4517" s="10"/>
      <c r="F4517" s="10"/>
    </row>
    <row r="4518" spans="4:6" x14ac:dyDescent="0.2">
      <c r="D4518" s="9"/>
      <c r="E4518" s="10"/>
      <c r="F4518" s="10"/>
    </row>
    <row r="4519" spans="4:6" x14ac:dyDescent="0.2">
      <c r="D4519" s="9"/>
      <c r="E4519" s="10"/>
      <c r="F4519" s="10"/>
    </row>
    <row r="4520" spans="4:6" x14ac:dyDescent="0.2">
      <c r="D4520" s="9"/>
      <c r="E4520" s="10"/>
      <c r="F4520" s="10"/>
    </row>
    <row r="4521" spans="4:6" x14ac:dyDescent="0.2">
      <c r="D4521" s="9"/>
      <c r="E4521" s="10"/>
      <c r="F4521" s="10"/>
    </row>
    <row r="4522" spans="4:6" x14ac:dyDescent="0.2">
      <c r="D4522" s="9"/>
      <c r="E4522" s="10"/>
      <c r="F4522" s="10"/>
    </row>
    <row r="4523" spans="4:6" x14ac:dyDescent="0.2">
      <c r="D4523" s="9"/>
      <c r="E4523" s="10"/>
      <c r="F4523" s="10"/>
    </row>
    <row r="4524" spans="4:6" x14ac:dyDescent="0.2">
      <c r="D4524" s="9"/>
      <c r="E4524" s="10"/>
      <c r="F4524" s="10"/>
    </row>
    <row r="4525" spans="4:6" x14ac:dyDescent="0.2">
      <c r="D4525" s="9"/>
      <c r="E4525" s="10"/>
      <c r="F4525" s="10"/>
    </row>
    <row r="4526" spans="4:6" x14ac:dyDescent="0.2">
      <c r="D4526" s="9"/>
      <c r="E4526" s="10"/>
      <c r="F4526" s="10"/>
    </row>
    <row r="4527" spans="4:6" x14ac:dyDescent="0.2">
      <c r="D4527" s="9"/>
      <c r="E4527" s="10"/>
      <c r="F4527" s="10"/>
    </row>
    <row r="4528" spans="4:6" x14ac:dyDescent="0.2">
      <c r="D4528" s="9"/>
      <c r="E4528" s="10"/>
      <c r="F4528" s="10"/>
    </row>
    <row r="4529" spans="4:6" x14ac:dyDescent="0.2">
      <c r="D4529" s="9"/>
      <c r="E4529" s="10"/>
      <c r="F4529" s="10"/>
    </row>
    <row r="4530" spans="4:6" x14ac:dyDescent="0.2">
      <c r="D4530" s="9"/>
      <c r="E4530" s="10"/>
      <c r="F4530" s="10"/>
    </row>
    <row r="4531" spans="4:6" x14ac:dyDescent="0.2">
      <c r="D4531" s="9"/>
      <c r="E4531" s="10"/>
      <c r="F4531" s="10"/>
    </row>
    <row r="4532" spans="4:6" x14ac:dyDescent="0.2">
      <c r="D4532" s="9"/>
      <c r="E4532" s="10"/>
      <c r="F4532" s="10"/>
    </row>
    <row r="4533" spans="4:6" x14ac:dyDescent="0.2">
      <c r="D4533" s="9"/>
      <c r="E4533" s="10"/>
      <c r="F4533" s="10"/>
    </row>
    <row r="4534" spans="4:6" x14ac:dyDescent="0.2">
      <c r="D4534" s="9"/>
      <c r="E4534" s="10"/>
      <c r="F4534" s="10"/>
    </row>
    <row r="4535" spans="4:6" x14ac:dyDescent="0.2">
      <c r="D4535" s="9"/>
      <c r="E4535" s="10"/>
      <c r="F4535" s="10"/>
    </row>
    <row r="4536" spans="4:6" x14ac:dyDescent="0.2">
      <c r="D4536" s="9"/>
      <c r="E4536" s="10"/>
      <c r="F4536" s="10"/>
    </row>
    <row r="4537" spans="4:6" x14ac:dyDescent="0.2">
      <c r="D4537" s="9"/>
      <c r="E4537" s="10"/>
      <c r="F4537" s="10"/>
    </row>
    <row r="4538" spans="4:6" x14ac:dyDescent="0.2">
      <c r="D4538" s="9"/>
      <c r="E4538" s="10"/>
      <c r="F4538" s="10"/>
    </row>
    <row r="4539" spans="4:6" x14ac:dyDescent="0.2">
      <c r="D4539" s="9"/>
      <c r="E4539" s="10"/>
      <c r="F4539" s="10"/>
    </row>
    <row r="4540" spans="4:6" x14ac:dyDescent="0.2">
      <c r="D4540" s="9"/>
      <c r="E4540" s="10"/>
      <c r="F4540" s="10"/>
    </row>
    <row r="4541" spans="4:6" x14ac:dyDescent="0.2">
      <c r="D4541" s="9"/>
      <c r="E4541" s="10"/>
      <c r="F4541" s="10"/>
    </row>
    <row r="4542" spans="4:6" x14ac:dyDescent="0.2">
      <c r="D4542" s="9"/>
      <c r="E4542" s="10"/>
      <c r="F4542" s="10"/>
    </row>
    <row r="4543" spans="4:6" x14ac:dyDescent="0.2">
      <c r="D4543" s="9"/>
      <c r="E4543" s="10"/>
      <c r="F4543" s="10"/>
    </row>
    <row r="4544" spans="4:6" x14ac:dyDescent="0.2">
      <c r="D4544" s="9"/>
      <c r="E4544" s="10"/>
      <c r="F4544" s="10"/>
    </row>
    <row r="4545" spans="4:6" x14ac:dyDescent="0.2">
      <c r="D4545" s="9"/>
      <c r="E4545" s="10"/>
      <c r="F4545" s="10"/>
    </row>
    <row r="4546" spans="4:6" x14ac:dyDescent="0.2">
      <c r="D4546" s="9"/>
      <c r="E4546" s="10"/>
      <c r="F4546" s="10"/>
    </row>
    <row r="4547" spans="4:6" x14ac:dyDescent="0.2">
      <c r="D4547" s="9"/>
      <c r="E4547" s="10"/>
      <c r="F4547" s="10"/>
    </row>
    <row r="4548" spans="4:6" x14ac:dyDescent="0.2">
      <c r="D4548" s="9"/>
      <c r="E4548" s="10"/>
      <c r="F4548" s="10"/>
    </row>
    <row r="4549" spans="4:6" x14ac:dyDescent="0.2">
      <c r="D4549" s="9"/>
      <c r="E4549" s="10"/>
      <c r="F4549" s="10"/>
    </row>
    <row r="4550" spans="4:6" x14ac:dyDescent="0.2">
      <c r="D4550" s="9"/>
      <c r="E4550" s="10"/>
      <c r="F4550" s="10"/>
    </row>
    <row r="4551" spans="4:6" x14ac:dyDescent="0.2">
      <c r="D4551" s="9"/>
      <c r="E4551" s="10"/>
      <c r="F4551" s="10"/>
    </row>
    <row r="4552" spans="4:6" x14ac:dyDescent="0.2">
      <c r="D4552" s="9"/>
      <c r="E4552" s="10"/>
      <c r="F4552" s="10"/>
    </row>
    <row r="4553" spans="4:6" x14ac:dyDescent="0.2">
      <c r="D4553" s="9"/>
      <c r="E4553" s="10"/>
      <c r="F4553" s="10"/>
    </row>
    <row r="4554" spans="4:6" x14ac:dyDescent="0.2">
      <c r="D4554" s="9"/>
      <c r="E4554" s="10"/>
      <c r="F4554" s="10"/>
    </row>
    <row r="4555" spans="4:6" x14ac:dyDescent="0.2">
      <c r="D4555" s="9"/>
      <c r="E4555" s="10"/>
      <c r="F4555" s="10"/>
    </row>
    <row r="4556" spans="4:6" x14ac:dyDescent="0.2">
      <c r="D4556" s="9"/>
      <c r="E4556" s="10"/>
      <c r="F4556" s="10"/>
    </row>
    <row r="4557" spans="4:6" x14ac:dyDescent="0.2">
      <c r="D4557" s="9"/>
      <c r="E4557" s="10"/>
      <c r="F4557" s="10"/>
    </row>
    <row r="4558" spans="4:6" x14ac:dyDescent="0.2">
      <c r="D4558" s="9"/>
      <c r="E4558" s="10"/>
      <c r="F4558" s="10"/>
    </row>
    <row r="4559" spans="4:6" x14ac:dyDescent="0.2">
      <c r="D4559" s="9"/>
      <c r="E4559" s="10"/>
      <c r="F4559" s="10"/>
    </row>
    <row r="4560" spans="4:6" x14ac:dyDescent="0.2">
      <c r="D4560" s="9"/>
      <c r="E4560" s="10"/>
      <c r="F4560" s="10"/>
    </row>
    <row r="4561" spans="4:6" x14ac:dyDescent="0.2">
      <c r="D4561" s="9"/>
      <c r="E4561" s="10"/>
      <c r="F4561" s="10"/>
    </row>
    <row r="4562" spans="4:6" x14ac:dyDescent="0.2">
      <c r="D4562" s="9"/>
      <c r="E4562" s="10"/>
      <c r="F4562" s="10"/>
    </row>
    <row r="4563" spans="4:6" x14ac:dyDescent="0.2">
      <c r="D4563" s="9"/>
      <c r="E4563" s="10"/>
      <c r="F4563" s="10"/>
    </row>
    <row r="4564" spans="4:6" x14ac:dyDescent="0.2">
      <c r="D4564" s="9"/>
      <c r="E4564" s="10"/>
      <c r="F4564" s="10"/>
    </row>
    <row r="4565" spans="4:6" x14ac:dyDescent="0.2">
      <c r="D4565" s="9"/>
      <c r="E4565" s="10"/>
      <c r="F4565" s="10"/>
    </row>
    <row r="4566" spans="4:6" x14ac:dyDescent="0.2">
      <c r="D4566" s="9"/>
      <c r="E4566" s="10"/>
      <c r="F4566" s="10"/>
    </row>
    <row r="4567" spans="4:6" x14ac:dyDescent="0.2">
      <c r="D4567" s="9"/>
      <c r="E4567" s="10"/>
      <c r="F4567" s="10"/>
    </row>
    <row r="4568" spans="4:6" x14ac:dyDescent="0.2">
      <c r="D4568" s="9"/>
      <c r="E4568" s="10"/>
      <c r="F4568" s="10"/>
    </row>
    <row r="4569" spans="4:6" x14ac:dyDescent="0.2">
      <c r="D4569" s="9"/>
      <c r="E4569" s="10"/>
      <c r="F4569" s="10"/>
    </row>
    <row r="4570" spans="4:6" x14ac:dyDescent="0.2">
      <c r="D4570" s="9"/>
      <c r="E4570" s="10"/>
      <c r="F4570" s="10"/>
    </row>
    <row r="4571" spans="4:6" x14ac:dyDescent="0.2">
      <c r="D4571" s="9"/>
      <c r="E4571" s="10"/>
      <c r="F4571" s="10"/>
    </row>
    <row r="4572" spans="4:6" x14ac:dyDescent="0.2">
      <c r="D4572" s="9"/>
      <c r="E4572" s="10"/>
      <c r="F4572" s="10"/>
    </row>
    <row r="4573" spans="4:6" x14ac:dyDescent="0.2">
      <c r="D4573" s="9"/>
      <c r="E4573" s="10"/>
      <c r="F4573" s="10"/>
    </row>
    <row r="4574" spans="4:6" x14ac:dyDescent="0.2">
      <c r="D4574" s="9"/>
      <c r="E4574" s="10"/>
      <c r="F4574" s="10"/>
    </row>
    <row r="4575" spans="4:6" x14ac:dyDescent="0.2">
      <c r="D4575" s="9"/>
      <c r="E4575" s="10"/>
      <c r="F4575" s="10"/>
    </row>
    <row r="4576" spans="4:6" x14ac:dyDescent="0.2">
      <c r="D4576" s="9"/>
      <c r="E4576" s="10"/>
      <c r="F4576" s="10"/>
    </row>
    <row r="4577" spans="4:6" x14ac:dyDescent="0.2">
      <c r="D4577" s="9"/>
      <c r="E4577" s="10"/>
      <c r="F4577" s="10"/>
    </row>
    <row r="4578" spans="4:6" x14ac:dyDescent="0.2">
      <c r="D4578" s="9"/>
      <c r="E4578" s="10"/>
      <c r="F4578" s="10"/>
    </row>
    <row r="4579" spans="4:6" x14ac:dyDescent="0.2">
      <c r="D4579" s="9"/>
      <c r="E4579" s="10"/>
      <c r="F4579" s="10"/>
    </row>
    <row r="4580" spans="4:6" x14ac:dyDescent="0.2">
      <c r="D4580" s="9"/>
      <c r="E4580" s="10"/>
      <c r="F4580" s="10"/>
    </row>
    <row r="4581" spans="4:6" x14ac:dyDescent="0.2">
      <c r="D4581" s="9"/>
      <c r="E4581" s="10"/>
      <c r="F4581" s="10"/>
    </row>
    <row r="4582" spans="4:6" x14ac:dyDescent="0.2">
      <c r="D4582" s="9"/>
      <c r="E4582" s="10"/>
      <c r="F4582" s="10"/>
    </row>
    <row r="4583" spans="4:6" x14ac:dyDescent="0.2">
      <c r="D4583" s="9"/>
      <c r="E4583" s="10"/>
      <c r="F4583" s="10"/>
    </row>
    <row r="4584" spans="4:6" x14ac:dyDescent="0.2">
      <c r="D4584" s="9"/>
      <c r="E4584" s="10"/>
      <c r="F4584" s="10"/>
    </row>
    <row r="4585" spans="4:6" x14ac:dyDescent="0.2">
      <c r="D4585" s="9"/>
      <c r="E4585" s="10"/>
      <c r="F4585" s="10"/>
    </row>
    <row r="4586" spans="4:6" x14ac:dyDescent="0.2">
      <c r="D4586" s="9"/>
      <c r="E4586" s="10"/>
      <c r="F4586" s="10"/>
    </row>
    <row r="4587" spans="4:6" x14ac:dyDescent="0.2">
      <c r="D4587" s="9"/>
      <c r="E4587" s="10"/>
      <c r="F4587" s="10"/>
    </row>
    <row r="4588" spans="4:6" x14ac:dyDescent="0.2">
      <c r="D4588" s="9"/>
      <c r="E4588" s="10"/>
      <c r="F4588" s="10"/>
    </row>
    <row r="4589" spans="4:6" x14ac:dyDescent="0.2">
      <c r="D4589" s="9"/>
      <c r="E4589" s="10"/>
      <c r="F4589" s="10"/>
    </row>
    <row r="4590" spans="4:6" x14ac:dyDescent="0.2">
      <c r="D4590" s="9"/>
      <c r="E4590" s="10"/>
      <c r="F4590" s="10"/>
    </row>
    <row r="4591" spans="4:6" x14ac:dyDescent="0.2">
      <c r="D4591" s="9"/>
      <c r="E4591" s="10"/>
      <c r="F4591" s="10"/>
    </row>
    <row r="4592" spans="4:6" x14ac:dyDescent="0.2">
      <c r="D4592" s="9"/>
      <c r="E4592" s="10"/>
      <c r="F4592" s="10"/>
    </row>
    <row r="4593" spans="4:6" x14ac:dyDescent="0.2">
      <c r="D4593" s="9"/>
      <c r="E4593" s="10"/>
      <c r="F4593" s="10"/>
    </row>
    <row r="4594" spans="4:6" x14ac:dyDescent="0.2">
      <c r="D4594" s="9"/>
      <c r="E4594" s="10"/>
      <c r="F4594" s="10"/>
    </row>
    <row r="4595" spans="4:6" x14ac:dyDescent="0.2">
      <c r="D4595" s="9"/>
      <c r="E4595" s="10"/>
      <c r="F4595" s="10"/>
    </row>
    <row r="4596" spans="4:6" x14ac:dyDescent="0.2">
      <c r="D4596" s="9"/>
      <c r="E4596" s="10"/>
      <c r="F4596" s="10"/>
    </row>
    <row r="4597" spans="4:6" x14ac:dyDescent="0.2">
      <c r="D4597" s="9"/>
      <c r="E4597" s="10"/>
      <c r="F4597" s="10"/>
    </row>
    <row r="4598" spans="4:6" x14ac:dyDescent="0.2">
      <c r="D4598" s="9"/>
      <c r="E4598" s="10"/>
      <c r="F4598" s="10"/>
    </row>
    <row r="4599" spans="4:6" x14ac:dyDescent="0.2">
      <c r="D4599" s="9"/>
      <c r="E4599" s="10"/>
      <c r="F4599" s="10"/>
    </row>
    <row r="4600" spans="4:6" x14ac:dyDescent="0.2">
      <c r="D4600" s="9"/>
      <c r="E4600" s="10"/>
      <c r="F4600" s="10"/>
    </row>
    <row r="4601" spans="4:6" x14ac:dyDescent="0.2">
      <c r="D4601" s="9"/>
      <c r="E4601" s="10"/>
      <c r="F4601" s="10"/>
    </row>
    <row r="4602" spans="4:6" x14ac:dyDescent="0.2">
      <c r="D4602" s="9"/>
      <c r="E4602" s="10"/>
      <c r="F4602" s="10"/>
    </row>
    <row r="4603" spans="4:6" x14ac:dyDescent="0.2">
      <c r="D4603" s="9"/>
      <c r="E4603" s="10"/>
      <c r="F4603" s="10"/>
    </row>
    <row r="4604" spans="4:6" x14ac:dyDescent="0.2">
      <c r="D4604" s="9"/>
      <c r="E4604" s="10"/>
      <c r="F4604" s="10"/>
    </row>
    <row r="4605" spans="4:6" x14ac:dyDescent="0.2">
      <c r="D4605" s="9"/>
      <c r="E4605" s="10"/>
      <c r="F4605" s="10"/>
    </row>
    <row r="4606" spans="4:6" x14ac:dyDescent="0.2">
      <c r="D4606" s="9"/>
      <c r="E4606" s="10"/>
      <c r="F4606" s="10"/>
    </row>
    <row r="4607" spans="4:6" x14ac:dyDescent="0.2">
      <c r="D4607" s="9"/>
      <c r="E4607" s="10"/>
      <c r="F4607" s="10"/>
    </row>
    <row r="4608" spans="4:6" x14ac:dyDescent="0.2">
      <c r="D4608" s="9"/>
      <c r="E4608" s="10"/>
      <c r="F4608" s="10"/>
    </row>
    <row r="4609" spans="4:6" x14ac:dyDescent="0.2">
      <c r="D4609" s="9"/>
      <c r="E4609" s="10"/>
      <c r="F4609" s="10"/>
    </row>
    <row r="4610" spans="4:6" x14ac:dyDescent="0.2">
      <c r="D4610" s="9"/>
      <c r="E4610" s="10"/>
      <c r="F4610" s="10"/>
    </row>
    <row r="4611" spans="4:6" x14ac:dyDescent="0.2">
      <c r="D4611" s="9"/>
      <c r="E4611" s="10"/>
      <c r="F4611" s="10"/>
    </row>
    <row r="4612" spans="4:6" x14ac:dyDescent="0.2">
      <c r="D4612" s="9"/>
      <c r="E4612" s="10"/>
      <c r="F4612" s="10"/>
    </row>
    <row r="4613" spans="4:6" x14ac:dyDescent="0.2">
      <c r="D4613" s="9"/>
      <c r="E4613" s="10"/>
      <c r="F4613" s="10"/>
    </row>
    <row r="4614" spans="4:6" x14ac:dyDescent="0.2">
      <c r="D4614" s="9"/>
      <c r="E4614" s="10"/>
      <c r="F4614" s="10"/>
    </row>
    <row r="4615" spans="4:6" x14ac:dyDescent="0.2">
      <c r="D4615" s="9"/>
      <c r="E4615" s="10"/>
      <c r="F4615" s="10"/>
    </row>
    <row r="4616" spans="4:6" x14ac:dyDescent="0.2">
      <c r="D4616" s="9"/>
      <c r="E4616" s="10"/>
      <c r="F4616" s="10"/>
    </row>
    <row r="4617" spans="4:6" x14ac:dyDescent="0.2">
      <c r="D4617" s="9"/>
      <c r="E4617" s="10"/>
      <c r="F4617" s="10"/>
    </row>
    <row r="4618" spans="4:6" x14ac:dyDescent="0.2">
      <c r="D4618" s="9"/>
      <c r="E4618" s="10"/>
      <c r="F4618" s="10"/>
    </row>
    <row r="4619" spans="4:6" x14ac:dyDescent="0.2">
      <c r="D4619" s="9"/>
      <c r="E4619" s="10"/>
      <c r="F4619" s="10"/>
    </row>
    <row r="4620" spans="4:6" x14ac:dyDescent="0.2">
      <c r="D4620" s="9"/>
      <c r="E4620" s="10"/>
      <c r="F4620" s="10"/>
    </row>
    <row r="4621" spans="4:6" x14ac:dyDescent="0.2">
      <c r="D4621" s="9"/>
      <c r="E4621" s="10"/>
      <c r="F4621" s="10"/>
    </row>
    <row r="4622" spans="4:6" x14ac:dyDescent="0.2">
      <c r="D4622" s="9"/>
      <c r="E4622" s="10"/>
      <c r="F4622" s="10"/>
    </row>
    <row r="4623" spans="4:6" x14ac:dyDescent="0.2">
      <c r="D4623" s="9"/>
      <c r="E4623" s="10"/>
      <c r="F4623" s="10"/>
    </row>
    <row r="4624" spans="4:6" x14ac:dyDescent="0.2">
      <c r="D4624" s="9"/>
      <c r="E4624" s="10"/>
      <c r="F4624" s="10"/>
    </row>
    <row r="4625" spans="4:6" x14ac:dyDescent="0.2">
      <c r="D4625" s="9"/>
      <c r="E4625" s="10"/>
      <c r="F4625" s="10"/>
    </row>
    <row r="4626" spans="4:6" x14ac:dyDescent="0.2">
      <c r="D4626" s="9"/>
      <c r="E4626" s="10"/>
      <c r="F4626" s="10"/>
    </row>
    <row r="4627" spans="4:6" x14ac:dyDescent="0.2">
      <c r="D4627" s="9"/>
      <c r="E4627" s="10"/>
      <c r="F4627" s="10"/>
    </row>
    <row r="4628" spans="4:6" x14ac:dyDescent="0.2">
      <c r="D4628" s="9"/>
      <c r="E4628" s="10"/>
      <c r="F4628" s="10"/>
    </row>
    <row r="4629" spans="4:6" x14ac:dyDescent="0.2">
      <c r="D4629" s="9"/>
      <c r="E4629" s="10"/>
      <c r="F4629" s="10"/>
    </row>
    <row r="4630" spans="4:6" x14ac:dyDescent="0.2">
      <c r="D4630" s="9"/>
      <c r="E4630" s="10"/>
      <c r="F4630" s="10"/>
    </row>
    <row r="4631" spans="4:6" x14ac:dyDescent="0.2">
      <c r="D4631" s="9"/>
      <c r="E4631" s="10"/>
      <c r="F4631" s="10"/>
    </row>
    <row r="4632" spans="4:6" x14ac:dyDescent="0.2">
      <c r="D4632" s="9"/>
      <c r="E4632" s="10"/>
      <c r="F4632" s="10"/>
    </row>
    <row r="4633" spans="4:6" x14ac:dyDescent="0.2">
      <c r="D4633" s="9"/>
      <c r="E4633" s="10"/>
      <c r="F4633" s="10"/>
    </row>
    <row r="4634" spans="4:6" x14ac:dyDescent="0.2">
      <c r="D4634" s="9"/>
      <c r="E4634" s="10"/>
      <c r="F4634" s="10"/>
    </row>
    <row r="4635" spans="4:6" x14ac:dyDescent="0.2">
      <c r="D4635" s="9"/>
      <c r="E4635" s="10"/>
      <c r="F4635" s="10"/>
    </row>
    <row r="4636" spans="4:6" x14ac:dyDescent="0.2">
      <c r="D4636" s="9"/>
      <c r="E4636" s="10"/>
      <c r="F4636" s="10"/>
    </row>
    <row r="4637" spans="4:6" x14ac:dyDescent="0.2">
      <c r="D4637" s="9"/>
      <c r="E4637" s="10"/>
      <c r="F4637" s="10"/>
    </row>
    <row r="4638" spans="4:6" x14ac:dyDescent="0.2">
      <c r="D4638" s="9"/>
      <c r="E4638" s="10"/>
      <c r="F4638" s="10"/>
    </row>
    <row r="4639" spans="4:6" x14ac:dyDescent="0.2">
      <c r="D4639" s="9"/>
      <c r="E4639" s="10"/>
      <c r="F4639" s="10"/>
    </row>
    <row r="4640" spans="4:6" x14ac:dyDescent="0.2">
      <c r="D4640" s="9"/>
      <c r="E4640" s="10"/>
      <c r="F4640" s="10"/>
    </row>
    <row r="4641" spans="4:6" x14ac:dyDescent="0.2">
      <c r="D4641" s="9"/>
      <c r="E4641" s="10"/>
      <c r="F4641" s="10"/>
    </row>
    <row r="4642" spans="4:6" x14ac:dyDescent="0.2">
      <c r="D4642" s="9"/>
      <c r="E4642" s="10"/>
      <c r="F4642" s="10"/>
    </row>
    <row r="4643" spans="4:6" x14ac:dyDescent="0.2">
      <c r="D4643" s="9"/>
      <c r="E4643" s="10"/>
      <c r="F4643" s="10"/>
    </row>
    <row r="4644" spans="4:6" x14ac:dyDescent="0.2">
      <c r="D4644" s="9"/>
      <c r="E4644" s="10"/>
      <c r="F4644" s="10"/>
    </row>
    <row r="4645" spans="4:6" x14ac:dyDescent="0.2">
      <c r="D4645" s="9"/>
      <c r="E4645" s="10"/>
      <c r="F4645" s="10"/>
    </row>
    <row r="4646" spans="4:6" x14ac:dyDescent="0.2">
      <c r="D4646" s="9"/>
      <c r="E4646" s="10"/>
      <c r="F4646" s="10"/>
    </row>
    <row r="4647" spans="4:6" x14ac:dyDescent="0.2">
      <c r="D4647" s="9"/>
      <c r="E4647" s="10"/>
      <c r="F4647" s="10"/>
    </row>
    <row r="4648" spans="4:6" x14ac:dyDescent="0.2">
      <c r="D4648" s="9"/>
      <c r="E4648" s="10"/>
      <c r="F4648" s="10"/>
    </row>
    <row r="4649" spans="4:6" x14ac:dyDescent="0.2">
      <c r="D4649" s="9"/>
      <c r="E4649" s="10"/>
      <c r="F4649" s="10"/>
    </row>
    <row r="4650" spans="4:6" x14ac:dyDescent="0.2">
      <c r="D4650" s="9"/>
      <c r="E4650" s="10"/>
      <c r="F4650" s="10"/>
    </row>
    <row r="4651" spans="4:6" x14ac:dyDescent="0.2">
      <c r="D4651" s="9"/>
      <c r="E4651" s="10"/>
      <c r="F4651" s="10"/>
    </row>
    <row r="4652" spans="4:6" x14ac:dyDescent="0.2">
      <c r="D4652" s="9"/>
      <c r="E4652" s="10"/>
      <c r="F4652" s="10"/>
    </row>
    <row r="4653" spans="4:6" x14ac:dyDescent="0.2">
      <c r="D4653" s="9"/>
      <c r="E4653" s="10"/>
      <c r="F4653" s="10"/>
    </row>
    <row r="4654" spans="4:6" x14ac:dyDescent="0.2">
      <c r="D4654" s="9"/>
      <c r="E4654" s="10"/>
      <c r="F4654" s="10"/>
    </row>
    <row r="4655" spans="4:6" x14ac:dyDescent="0.2">
      <c r="D4655" s="9"/>
      <c r="E4655" s="10"/>
      <c r="F4655" s="10"/>
    </row>
    <row r="4656" spans="4:6" x14ac:dyDescent="0.2">
      <c r="D4656" s="9"/>
      <c r="E4656" s="10"/>
      <c r="F4656" s="10"/>
    </row>
    <row r="4657" spans="4:6" x14ac:dyDescent="0.2">
      <c r="D4657" s="9"/>
      <c r="E4657" s="10"/>
      <c r="F4657" s="10"/>
    </row>
    <row r="4658" spans="4:6" x14ac:dyDescent="0.2">
      <c r="D4658" s="9"/>
      <c r="E4658" s="10"/>
      <c r="F4658" s="10"/>
    </row>
    <row r="4659" spans="4:6" x14ac:dyDescent="0.2">
      <c r="D4659" s="9"/>
      <c r="E4659" s="10"/>
      <c r="F4659" s="10"/>
    </row>
    <row r="4660" spans="4:6" x14ac:dyDescent="0.2">
      <c r="D4660" s="9"/>
      <c r="E4660" s="10"/>
      <c r="F4660" s="10"/>
    </row>
    <row r="4661" spans="4:6" x14ac:dyDescent="0.2">
      <c r="D4661" s="9"/>
      <c r="E4661" s="10"/>
      <c r="F4661" s="10"/>
    </row>
    <row r="4662" spans="4:6" x14ac:dyDescent="0.2">
      <c r="D4662" s="9"/>
      <c r="E4662" s="10"/>
      <c r="F4662" s="10"/>
    </row>
    <row r="4663" spans="4:6" x14ac:dyDescent="0.2">
      <c r="D4663" s="9"/>
      <c r="E4663" s="10"/>
      <c r="F4663" s="10"/>
    </row>
    <row r="4664" spans="4:6" x14ac:dyDescent="0.2">
      <c r="D4664" s="9"/>
      <c r="E4664" s="10"/>
      <c r="F4664" s="10"/>
    </row>
    <row r="4665" spans="4:6" x14ac:dyDescent="0.2">
      <c r="D4665" s="9"/>
      <c r="E4665" s="10"/>
      <c r="F4665" s="10"/>
    </row>
    <row r="4666" spans="4:6" x14ac:dyDescent="0.2">
      <c r="D4666" s="9"/>
      <c r="E4666" s="10"/>
      <c r="F4666" s="10"/>
    </row>
    <row r="4667" spans="4:6" x14ac:dyDescent="0.2">
      <c r="D4667" s="9"/>
      <c r="E4667" s="10"/>
      <c r="F4667" s="10"/>
    </row>
    <row r="4668" spans="4:6" x14ac:dyDescent="0.2">
      <c r="D4668" s="9"/>
      <c r="E4668" s="10"/>
      <c r="F4668" s="10"/>
    </row>
    <row r="4669" spans="4:6" x14ac:dyDescent="0.2">
      <c r="D4669" s="9"/>
      <c r="E4669" s="10"/>
      <c r="F4669" s="10"/>
    </row>
    <row r="4670" spans="4:6" x14ac:dyDescent="0.2">
      <c r="D4670" s="9"/>
      <c r="E4670" s="10"/>
      <c r="F4670" s="10"/>
    </row>
    <row r="4671" spans="4:6" x14ac:dyDescent="0.2">
      <c r="D4671" s="9"/>
      <c r="E4671" s="10"/>
      <c r="F4671" s="10"/>
    </row>
    <row r="4672" spans="4:6" x14ac:dyDescent="0.2">
      <c r="D4672" s="9"/>
      <c r="E4672" s="10"/>
      <c r="F4672" s="10"/>
    </row>
    <row r="4673" spans="4:6" x14ac:dyDescent="0.2">
      <c r="D4673" s="9"/>
      <c r="E4673" s="10"/>
      <c r="F4673" s="10"/>
    </row>
    <row r="4674" spans="4:6" x14ac:dyDescent="0.2">
      <c r="D4674" s="9"/>
      <c r="E4674" s="10"/>
      <c r="F4674" s="10"/>
    </row>
    <row r="4675" spans="4:6" x14ac:dyDescent="0.2">
      <c r="D4675" s="9"/>
      <c r="E4675" s="10"/>
      <c r="F4675" s="10"/>
    </row>
    <row r="4676" spans="4:6" x14ac:dyDescent="0.2">
      <c r="D4676" s="9"/>
      <c r="E4676" s="10"/>
      <c r="F4676" s="10"/>
    </row>
    <row r="4677" spans="4:6" x14ac:dyDescent="0.2">
      <c r="D4677" s="9"/>
      <c r="E4677" s="10"/>
      <c r="F4677" s="10"/>
    </row>
    <row r="4678" spans="4:6" x14ac:dyDescent="0.2">
      <c r="D4678" s="9"/>
      <c r="E4678" s="10"/>
      <c r="F4678" s="10"/>
    </row>
    <row r="4679" spans="4:6" x14ac:dyDescent="0.2">
      <c r="D4679" s="9"/>
      <c r="E4679" s="10"/>
      <c r="F4679" s="10"/>
    </row>
    <row r="4680" spans="4:6" x14ac:dyDescent="0.2">
      <c r="D4680" s="9"/>
      <c r="E4680" s="10"/>
      <c r="F4680" s="10"/>
    </row>
    <row r="4681" spans="4:6" x14ac:dyDescent="0.2">
      <c r="D4681" s="9"/>
      <c r="E4681" s="10"/>
      <c r="F4681" s="10"/>
    </row>
    <row r="4682" spans="4:6" x14ac:dyDescent="0.2">
      <c r="D4682" s="9"/>
      <c r="E4682" s="10"/>
      <c r="F4682" s="10"/>
    </row>
    <row r="4683" spans="4:6" x14ac:dyDescent="0.2">
      <c r="D4683" s="9"/>
      <c r="E4683" s="10"/>
      <c r="F4683" s="10"/>
    </row>
    <row r="4684" spans="4:6" x14ac:dyDescent="0.2">
      <c r="D4684" s="9"/>
      <c r="E4684" s="10"/>
      <c r="F4684" s="10"/>
    </row>
    <row r="4685" spans="4:6" x14ac:dyDescent="0.2">
      <c r="D4685" s="9"/>
      <c r="E4685" s="10"/>
      <c r="F4685" s="10"/>
    </row>
    <row r="4686" spans="4:6" x14ac:dyDescent="0.2">
      <c r="D4686" s="9"/>
      <c r="E4686" s="10"/>
      <c r="F4686" s="10"/>
    </row>
    <row r="4687" spans="4:6" x14ac:dyDescent="0.2">
      <c r="D4687" s="9"/>
      <c r="E4687" s="10"/>
      <c r="F4687" s="10"/>
    </row>
    <row r="4688" spans="4:6" x14ac:dyDescent="0.2">
      <c r="D4688" s="9"/>
      <c r="E4688" s="10"/>
      <c r="F4688" s="10"/>
    </row>
    <row r="4689" spans="4:6" x14ac:dyDescent="0.2">
      <c r="D4689" s="9"/>
      <c r="E4689" s="10"/>
      <c r="F4689" s="10"/>
    </row>
    <row r="4690" spans="4:6" x14ac:dyDescent="0.2">
      <c r="D4690" s="9"/>
      <c r="E4690" s="10"/>
      <c r="F4690" s="10"/>
    </row>
    <row r="4691" spans="4:6" x14ac:dyDescent="0.2">
      <c r="D4691" s="9"/>
      <c r="E4691" s="10"/>
      <c r="F4691" s="10"/>
    </row>
    <row r="4692" spans="4:6" x14ac:dyDescent="0.2">
      <c r="D4692" s="9"/>
      <c r="E4692" s="10"/>
      <c r="F4692" s="10"/>
    </row>
    <row r="4693" spans="4:6" x14ac:dyDescent="0.2">
      <c r="D4693" s="9"/>
      <c r="E4693" s="10"/>
      <c r="F4693" s="10"/>
    </row>
    <row r="4694" spans="4:6" x14ac:dyDescent="0.2">
      <c r="D4694" s="9"/>
      <c r="E4694" s="10"/>
      <c r="F4694" s="10"/>
    </row>
    <row r="4695" spans="4:6" x14ac:dyDescent="0.2">
      <c r="D4695" s="9"/>
      <c r="E4695" s="10"/>
      <c r="F4695" s="10"/>
    </row>
    <row r="4696" spans="4:6" x14ac:dyDescent="0.2">
      <c r="D4696" s="9"/>
      <c r="E4696" s="10"/>
      <c r="F4696" s="10"/>
    </row>
    <row r="4697" spans="4:6" x14ac:dyDescent="0.2">
      <c r="D4697" s="9"/>
      <c r="E4697" s="10"/>
      <c r="F4697" s="10"/>
    </row>
    <row r="4698" spans="4:6" x14ac:dyDescent="0.2">
      <c r="D4698" s="9"/>
      <c r="E4698" s="10"/>
      <c r="F4698" s="10"/>
    </row>
    <row r="4699" spans="4:6" x14ac:dyDescent="0.2">
      <c r="D4699" s="9"/>
      <c r="E4699" s="10"/>
      <c r="F4699" s="10"/>
    </row>
    <row r="4700" spans="4:6" x14ac:dyDescent="0.2">
      <c r="D4700" s="9"/>
      <c r="E4700" s="10"/>
      <c r="F4700" s="10"/>
    </row>
    <row r="4701" spans="4:6" x14ac:dyDescent="0.2">
      <c r="D4701" s="9"/>
      <c r="E4701" s="10"/>
      <c r="F4701" s="10"/>
    </row>
    <row r="4702" spans="4:6" x14ac:dyDescent="0.2">
      <c r="D4702" s="9"/>
      <c r="E4702" s="10"/>
      <c r="F4702" s="10"/>
    </row>
    <row r="4703" spans="4:6" x14ac:dyDescent="0.2">
      <c r="D4703" s="9"/>
      <c r="E4703" s="10"/>
      <c r="F4703" s="10"/>
    </row>
    <row r="4704" spans="4:6" x14ac:dyDescent="0.2">
      <c r="D4704" s="9"/>
      <c r="E4704" s="10"/>
      <c r="F4704" s="10"/>
    </row>
    <row r="4705" spans="4:6" x14ac:dyDescent="0.2">
      <c r="D4705" s="9"/>
      <c r="E4705" s="10"/>
      <c r="F4705" s="10"/>
    </row>
    <row r="4706" spans="4:6" x14ac:dyDescent="0.2">
      <c r="D4706" s="9"/>
      <c r="E4706" s="10"/>
      <c r="F4706" s="10"/>
    </row>
    <row r="4707" spans="4:6" x14ac:dyDescent="0.2">
      <c r="D4707" s="9"/>
      <c r="E4707" s="10"/>
      <c r="F4707" s="10"/>
    </row>
    <row r="4708" spans="4:6" x14ac:dyDescent="0.2">
      <c r="D4708" s="9"/>
      <c r="E4708" s="10"/>
      <c r="F4708" s="10"/>
    </row>
    <row r="4709" spans="4:6" x14ac:dyDescent="0.2">
      <c r="D4709" s="9"/>
      <c r="E4709" s="10"/>
      <c r="F4709" s="10"/>
    </row>
    <row r="4710" spans="4:6" x14ac:dyDescent="0.2">
      <c r="D4710" s="9"/>
      <c r="E4710" s="10"/>
      <c r="F4710" s="10"/>
    </row>
    <row r="4711" spans="4:6" x14ac:dyDescent="0.2">
      <c r="D4711" s="9"/>
      <c r="E4711" s="10"/>
      <c r="F4711" s="10"/>
    </row>
    <row r="4712" spans="4:6" x14ac:dyDescent="0.2">
      <c r="D4712" s="9"/>
      <c r="E4712" s="10"/>
      <c r="F4712" s="10"/>
    </row>
    <row r="4713" spans="4:6" x14ac:dyDescent="0.2">
      <c r="D4713" s="9"/>
      <c r="E4713" s="10"/>
      <c r="F4713" s="10"/>
    </row>
    <row r="4714" spans="4:6" x14ac:dyDescent="0.2">
      <c r="D4714" s="9"/>
      <c r="E4714" s="10"/>
      <c r="F4714" s="10"/>
    </row>
    <row r="4715" spans="4:6" x14ac:dyDescent="0.2">
      <c r="D4715" s="9"/>
      <c r="E4715" s="10"/>
      <c r="F4715" s="10"/>
    </row>
    <row r="4716" spans="4:6" x14ac:dyDescent="0.2">
      <c r="D4716" s="9"/>
      <c r="E4716" s="10"/>
      <c r="F4716" s="10"/>
    </row>
    <row r="4717" spans="4:6" x14ac:dyDescent="0.2">
      <c r="D4717" s="9"/>
      <c r="E4717" s="10"/>
      <c r="F4717" s="10"/>
    </row>
    <row r="4718" spans="4:6" x14ac:dyDescent="0.2">
      <c r="D4718" s="9"/>
      <c r="E4718" s="10"/>
      <c r="F4718" s="10"/>
    </row>
    <row r="4719" spans="4:6" x14ac:dyDescent="0.2">
      <c r="D4719" s="9"/>
      <c r="E4719" s="10"/>
      <c r="F4719" s="10"/>
    </row>
    <row r="4720" spans="4:6" x14ac:dyDescent="0.2">
      <c r="D4720" s="9"/>
      <c r="E4720" s="10"/>
      <c r="F4720" s="10"/>
    </row>
    <row r="4721" spans="4:6" x14ac:dyDescent="0.2">
      <c r="D4721" s="9"/>
      <c r="E4721" s="10"/>
      <c r="F4721" s="10"/>
    </row>
    <row r="4722" spans="4:6" x14ac:dyDescent="0.2">
      <c r="D4722" s="9"/>
      <c r="E4722" s="10"/>
      <c r="F4722" s="10"/>
    </row>
    <row r="4723" spans="4:6" x14ac:dyDescent="0.2">
      <c r="D4723" s="9"/>
      <c r="E4723" s="10"/>
      <c r="F4723" s="10"/>
    </row>
    <row r="4724" spans="4:6" x14ac:dyDescent="0.2">
      <c r="D4724" s="9"/>
      <c r="E4724" s="10"/>
      <c r="F4724" s="10"/>
    </row>
    <row r="4725" spans="4:6" x14ac:dyDescent="0.2">
      <c r="D4725" s="9"/>
      <c r="E4725" s="10"/>
      <c r="F4725" s="10"/>
    </row>
    <row r="4726" spans="4:6" x14ac:dyDescent="0.2">
      <c r="D4726" s="9"/>
      <c r="E4726" s="10"/>
      <c r="F4726" s="10"/>
    </row>
    <row r="4727" spans="4:6" x14ac:dyDescent="0.2">
      <c r="D4727" s="9"/>
      <c r="E4727" s="10"/>
      <c r="F4727" s="10"/>
    </row>
    <row r="4728" spans="4:6" x14ac:dyDescent="0.2">
      <c r="D4728" s="9"/>
      <c r="E4728" s="10"/>
      <c r="F4728" s="10"/>
    </row>
    <row r="4729" spans="4:6" x14ac:dyDescent="0.2">
      <c r="D4729" s="9"/>
      <c r="E4729" s="10"/>
      <c r="F4729" s="10"/>
    </row>
    <row r="4730" spans="4:6" x14ac:dyDescent="0.2">
      <c r="D4730" s="9"/>
      <c r="E4730" s="10"/>
      <c r="F4730" s="10"/>
    </row>
    <row r="4731" spans="4:6" x14ac:dyDescent="0.2">
      <c r="D4731" s="9"/>
      <c r="E4731" s="10"/>
      <c r="F4731" s="10"/>
    </row>
    <row r="4732" spans="4:6" x14ac:dyDescent="0.2">
      <c r="D4732" s="9"/>
      <c r="E4732" s="10"/>
      <c r="F4732" s="10"/>
    </row>
    <row r="4733" spans="4:6" x14ac:dyDescent="0.2">
      <c r="D4733" s="9"/>
      <c r="E4733" s="10"/>
      <c r="F4733" s="10"/>
    </row>
    <row r="4734" spans="4:6" x14ac:dyDescent="0.2">
      <c r="D4734" s="9"/>
      <c r="E4734" s="10"/>
      <c r="F4734" s="10"/>
    </row>
    <row r="4735" spans="4:6" x14ac:dyDescent="0.2">
      <c r="D4735" s="9"/>
      <c r="E4735" s="10"/>
      <c r="F4735" s="10"/>
    </row>
    <row r="4736" spans="4:6" x14ac:dyDescent="0.2">
      <c r="D4736" s="9"/>
      <c r="E4736" s="10"/>
      <c r="F4736" s="10"/>
    </row>
    <row r="4737" spans="4:6" x14ac:dyDescent="0.2">
      <c r="D4737" s="9"/>
      <c r="E4737" s="10"/>
      <c r="F4737" s="10"/>
    </row>
    <row r="4738" spans="4:6" x14ac:dyDescent="0.2">
      <c r="D4738" s="9"/>
      <c r="E4738" s="10"/>
      <c r="F4738" s="10"/>
    </row>
    <row r="4739" spans="4:6" x14ac:dyDescent="0.2">
      <c r="D4739" s="9"/>
      <c r="E4739" s="10"/>
      <c r="F4739" s="10"/>
    </row>
    <row r="4740" spans="4:6" x14ac:dyDescent="0.2">
      <c r="D4740" s="9"/>
      <c r="E4740" s="10"/>
      <c r="F4740" s="10"/>
    </row>
    <row r="4741" spans="4:6" x14ac:dyDescent="0.2">
      <c r="D4741" s="9"/>
      <c r="E4741" s="10"/>
      <c r="F4741" s="10"/>
    </row>
    <row r="4742" spans="4:6" x14ac:dyDescent="0.2">
      <c r="D4742" s="9"/>
      <c r="E4742" s="10"/>
      <c r="F4742" s="10"/>
    </row>
    <row r="4743" spans="4:6" x14ac:dyDescent="0.2">
      <c r="D4743" s="9"/>
      <c r="E4743" s="10"/>
      <c r="F4743" s="10"/>
    </row>
    <row r="4744" spans="4:6" x14ac:dyDescent="0.2">
      <c r="D4744" s="9"/>
      <c r="E4744" s="10"/>
      <c r="F4744" s="10"/>
    </row>
    <row r="4745" spans="4:6" x14ac:dyDescent="0.2">
      <c r="D4745" s="9"/>
      <c r="E4745" s="10"/>
      <c r="F4745" s="10"/>
    </row>
    <row r="4746" spans="4:6" x14ac:dyDescent="0.2">
      <c r="D4746" s="9"/>
      <c r="E4746" s="10"/>
      <c r="F4746" s="10"/>
    </row>
    <row r="4747" spans="4:6" x14ac:dyDescent="0.2">
      <c r="D4747" s="9"/>
      <c r="E4747" s="10"/>
      <c r="F4747" s="10"/>
    </row>
    <row r="4748" spans="4:6" x14ac:dyDescent="0.2">
      <c r="D4748" s="9"/>
      <c r="E4748" s="10"/>
      <c r="F4748" s="10"/>
    </row>
    <row r="4749" spans="4:6" x14ac:dyDescent="0.2">
      <c r="D4749" s="9"/>
      <c r="E4749" s="10"/>
      <c r="F4749" s="10"/>
    </row>
    <row r="4750" spans="4:6" x14ac:dyDescent="0.2">
      <c r="D4750" s="9"/>
      <c r="E4750" s="10"/>
      <c r="F4750" s="10"/>
    </row>
    <row r="4751" spans="4:6" x14ac:dyDescent="0.2">
      <c r="D4751" s="9"/>
      <c r="E4751" s="10"/>
      <c r="F4751" s="10"/>
    </row>
    <row r="4752" spans="4:6" x14ac:dyDescent="0.2">
      <c r="D4752" s="9"/>
      <c r="E4752" s="10"/>
      <c r="F4752" s="10"/>
    </row>
    <row r="4753" spans="4:6" x14ac:dyDescent="0.2">
      <c r="D4753" s="9"/>
      <c r="E4753" s="10"/>
      <c r="F4753" s="10"/>
    </row>
    <row r="4754" spans="4:6" x14ac:dyDescent="0.2">
      <c r="D4754" s="9"/>
      <c r="E4754" s="10"/>
      <c r="F4754" s="10"/>
    </row>
    <row r="4755" spans="4:6" x14ac:dyDescent="0.2">
      <c r="D4755" s="9"/>
      <c r="E4755" s="10"/>
      <c r="F4755" s="10"/>
    </row>
    <row r="4756" spans="4:6" x14ac:dyDescent="0.2">
      <c r="D4756" s="9"/>
      <c r="E4756" s="10"/>
      <c r="F4756" s="10"/>
    </row>
    <row r="4757" spans="4:6" x14ac:dyDescent="0.2">
      <c r="D4757" s="9"/>
      <c r="E4757" s="10"/>
      <c r="F4757" s="10"/>
    </row>
    <row r="4758" spans="4:6" x14ac:dyDescent="0.2">
      <c r="D4758" s="9"/>
      <c r="E4758" s="10"/>
      <c r="F4758" s="10"/>
    </row>
    <row r="4759" spans="4:6" x14ac:dyDescent="0.2">
      <c r="D4759" s="9"/>
      <c r="E4759" s="10"/>
      <c r="F4759" s="10"/>
    </row>
    <row r="4760" spans="4:6" x14ac:dyDescent="0.2">
      <c r="D4760" s="9"/>
      <c r="E4760" s="10"/>
      <c r="F4760" s="10"/>
    </row>
    <row r="4761" spans="4:6" x14ac:dyDescent="0.2">
      <c r="D4761" s="9"/>
      <c r="E4761" s="10"/>
      <c r="F4761" s="10"/>
    </row>
    <row r="4762" spans="4:6" x14ac:dyDescent="0.2">
      <c r="D4762" s="9"/>
      <c r="E4762" s="10"/>
      <c r="F4762" s="10"/>
    </row>
    <row r="4763" spans="4:6" x14ac:dyDescent="0.2">
      <c r="D4763" s="9"/>
      <c r="E4763" s="10"/>
      <c r="F4763" s="10"/>
    </row>
    <row r="4764" spans="4:6" x14ac:dyDescent="0.2">
      <c r="D4764" s="9"/>
      <c r="E4764" s="10"/>
      <c r="F4764" s="10"/>
    </row>
    <row r="4765" spans="4:6" x14ac:dyDescent="0.2">
      <c r="D4765" s="9"/>
      <c r="E4765" s="10"/>
      <c r="F4765" s="10"/>
    </row>
    <row r="4766" spans="4:6" x14ac:dyDescent="0.2">
      <c r="D4766" s="9"/>
      <c r="E4766" s="10"/>
      <c r="F4766" s="10"/>
    </row>
    <row r="4767" spans="4:6" x14ac:dyDescent="0.2">
      <c r="D4767" s="9"/>
      <c r="E4767" s="10"/>
      <c r="F4767" s="10"/>
    </row>
    <row r="4768" spans="4:6" x14ac:dyDescent="0.2">
      <c r="D4768" s="9"/>
      <c r="E4768" s="10"/>
      <c r="F4768" s="10"/>
    </row>
    <row r="4769" spans="4:6" x14ac:dyDescent="0.2">
      <c r="D4769" s="9"/>
      <c r="E4769" s="10"/>
      <c r="F4769" s="10"/>
    </row>
    <row r="4770" spans="4:6" x14ac:dyDescent="0.2">
      <c r="D4770" s="9"/>
      <c r="E4770" s="10"/>
      <c r="F4770" s="10"/>
    </row>
    <row r="4771" spans="4:6" x14ac:dyDescent="0.2">
      <c r="D4771" s="9"/>
      <c r="E4771" s="10"/>
      <c r="F4771" s="10"/>
    </row>
    <row r="4772" spans="4:6" x14ac:dyDescent="0.2">
      <c r="D4772" s="9"/>
      <c r="E4772" s="10"/>
      <c r="F4772" s="10"/>
    </row>
    <row r="4773" spans="4:6" x14ac:dyDescent="0.2">
      <c r="D4773" s="9"/>
      <c r="E4773" s="10"/>
      <c r="F4773" s="10"/>
    </row>
    <row r="4774" spans="4:6" x14ac:dyDescent="0.2">
      <c r="D4774" s="9"/>
      <c r="E4774" s="10"/>
      <c r="F4774" s="10"/>
    </row>
    <row r="4775" spans="4:6" x14ac:dyDescent="0.2">
      <c r="D4775" s="9"/>
      <c r="E4775" s="10"/>
      <c r="F4775" s="10"/>
    </row>
    <row r="4776" spans="4:6" x14ac:dyDescent="0.2">
      <c r="D4776" s="9"/>
      <c r="E4776" s="10"/>
      <c r="F4776" s="10"/>
    </row>
    <row r="4777" spans="4:6" x14ac:dyDescent="0.2">
      <c r="D4777" s="9"/>
      <c r="E4777" s="10"/>
      <c r="F4777" s="10"/>
    </row>
    <row r="4778" spans="4:6" x14ac:dyDescent="0.2">
      <c r="D4778" s="9"/>
      <c r="E4778" s="10"/>
      <c r="F4778" s="10"/>
    </row>
    <row r="4779" spans="4:6" x14ac:dyDescent="0.2">
      <c r="D4779" s="9"/>
      <c r="E4779" s="10"/>
      <c r="F4779" s="10"/>
    </row>
    <row r="4780" spans="4:6" x14ac:dyDescent="0.2">
      <c r="D4780" s="9"/>
      <c r="E4780" s="10"/>
      <c r="F4780" s="10"/>
    </row>
    <row r="4781" spans="4:6" x14ac:dyDescent="0.2">
      <c r="D4781" s="9"/>
      <c r="E4781" s="10"/>
      <c r="F4781" s="10"/>
    </row>
    <row r="4782" spans="4:6" x14ac:dyDescent="0.2">
      <c r="D4782" s="9"/>
      <c r="E4782" s="10"/>
      <c r="F4782" s="10"/>
    </row>
    <row r="4783" spans="4:6" x14ac:dyDescent="0.2">
      <c r="D4783" s="9"/>
      <c r="E4783" s="10"/>
      <c r="F4783" s="10"/>
    </row>
    <row r="4784" spans="4:6" x14ac:dyDescent="0.2">
      <c r="D4784" s="9"/>
      <c r="E4784" s="10"/>
      <c r="F4784" s="10"/>
    </row>
    <row r="4785" spans="4:6" x14ac:dyDescent="0.2">
      <c r="D4785" s="9"/>
      <c r="E4785" s="10"/>
      <c r="F4785" s="10"/>
    </row>
    <row r="4786" spans="4:6" x14ac:dyDescent="0.2">
      <c r="D4786" s="9"/>
      <c r="E4786" s="10"/>
      <c r="F4786" s="10"/>
    </row>
    <row r="4787" spans="4:6" x14ac:dyDescent="0.2">
      <c r="D4787" s="9"/>
      <c r="E4787" s="10"/>
      <c r="F4787" s="10"/>
    </row>
    <row r="4788" spans="4:6" x14ac:dyDescent="0.2">
      <c r="D4788" s="9"/>
      <c r="E4788" s="10"/>
      <c r="F4788" s="10"/>
    </row>
    <row r="4789" spans="4:6" x14ac:dyDescent="0.2">
      <c r="D4789" s="9"/>
      <c r="E4789" s="10"/>
      <c r="F4789" s="10"/>
    </row>
    <row r="4790" spans="4:6" x14ac:dyDescent="0.2">
      <c r="D4790" s="9"/>
      <c r="E4790" s="10"/>
      <c r="F4790" s="10"/>
    </row>
    <row r="4791" spans="4:6" x14ac:dyDescent="0.2">
      <c r="D4791" s="9"/>
      <c r="E4791" s="10"/>
      <c r="F4791" s="10"/>
    </row>
    <row r="4792" spans="4:6" x14ac:dyDescent="0.2">
      <c r="D4792" s="9"/>
      <c r="E4792" s="10"/>
      <c r="F4792" s="10"/>
    </row>
    <row r="4793" spans="4:6" x14ac:dyDescent="0.2">
      <c r="D4793" s="9"/>
      <c r="E4793" s="10"/>
      <c r="F4793" s="10"/>
    </row>
    <row r="4794" spans="4:6" x14ac:dyDescent="0.2">
      <c r="D4794" s="9"/>
      <c r="E4794" s="10"/>
      <c r="F4794" s="10"/>
    </row>
    <row r="4795" spans="4:6" x14ac:dyDescent="0.2">
      <c r="D4795" s="9"/>
      <c r="E4795" s="10"/>
      <c r="F4795" s="10"/>
    </row>
    <row r="4796" spans="4:6" x14ac:dyDescent="0.2">
      <c r="D4796" s="9"/>
      <c r="E4796" s="10"/>
      <c r="F4796" s="10"/>
    </row>
    <row r="4797" spans="4:6" x14ac:dyDescent="0.2">
      <c r="D4797" s="9"/>
      <c r="E4797" s="10"/>
      <c r="F4797" s="10"/>
    </row>
    <row r="4798" spans="4:6" x14ac:dyDescent="0.2">
      <c r="D4798" s="9"/>
      <c r="E4798" s="10"/>
      <c r="F4798" s="10"/>
    </row>
    <row r="4799" spans="4:6" x14ac:dyDescent="0.2">
      <c r="D4799" s="9"/>
      <c r="E4799" s="10"/>
      <c r="F4799" s="10"/>
    </row>
    <row r="4800" spans="4:6" x14ac:dyDescent="0.2">
      <c r="D4800" s="9"/>
      <c r="E4800" s="10"/>
      <c r="F4800" s="10"/>
    </row>
    <row r="4801" spans="4:6" x14ac:dyDescent="0.2">
      <c r="D4801" s="9"/>
      <c r="E4801" s="10"/>
      <c r="F4801" s="10"/>
    </row>
    <row r="4802" spans="4:6" x14ac:dyDescent="0.2">
      <c r="D4802" s="9"/>
      <c r="E4802" s="10"/>
      <c r="F4802" s="10"/>
    </row>
    <row r="4803" spans="4:6" x14ac:dyDescent="0.2">
      <c r="D4803" s="9"/>
      <c r="E4803" s="10"/>
      <c r="F4803" s="10"/>
    </row>
    <row r="4804" spans="4:6" x14ac:dyDescent="0.2">
      <c r="D4804" s="9"/>
      <c r="E4804" s="10"/>
      <c r="F4804" s="10"/>
    </row>
    <row r="4805" spans="4:6" x14ac:dyDescent="0.2">
      <c r="D4805" s="9"/>
      <c r="E4805" s="10"/>
      <c r="F4805" s="10"/>
    </row>
    <row r="4806" spans="4:6" x14ac:dyDescent="0.2">
      <c r="D4806" s="9"/>
      <c r="E4806" s="10"/>
      <c r="F4806" s="10"/>
    </row>
    <row r="4807" spans="4:6" x14ac:dyDescent="0.2">
      <c r="D4807" s="9"/>
      <c r="E4807" s="10"/>
      <c r="F4807" s="10"/>
    </row>
    <row r="4808" spans="4:6" x14ac:dyDescent="0.2">
      <c r="D4808" s="9"/>
      <c r="E4808" s="10"/>
      <c r="F4808" s="10"/>
    </row>
    <row r="4809" spans="4:6" x14ac:dyDescent="0.2">
      <c r="D4809" s="9"/>
      <c r="E4809" s="10"/>
      <c r="F4809" s="10"/>
    </row>
    <row r="4810" spans="4:6" x14ac:dyDescent="0.2">
      <c r="D4810" s="9"/>
      <c r="E4810" s="10"/>
      <c r="F4810" s="10"/>
    </row>
    <row r="4811" spans="4:6" x14ac:dyDescent="0.2">
      <c r="D4811" s="9"/>
      <c r="E4811" s="10"/>
      <c r="F4811" s="10"/>
    </row>
    <row r="4812" spans="4:6" x14ac:dyDescent="0.2">
      <c r="D4812" s="9"/>
      <c r="E4812" s="10"/>
      <c r="F4812" s="10"/>
    </row>
    <row r="4813" spans="4:6" x14ac:dyDescent="0.2">
      <c r="D4813" s="9"/>
      <c r="E4813" s="10"/>
      <c r="F4813" s="10"/>
    </row>
    <row r="4814" spans="4:6" x14ac:dyDescent="0.2">
      <c r="D4814" s="9"/>
      <c r="E4814" s="10"/>
      <c r="F4814" s="10"/>
    </row>
    <row r="4815" spans="4:6" x14ac:dyDescent="0.2">
      <c r="D4815" s="9"/>
      <c r="E4815" s="10"/>
      <c r="F4815" s="10"/>
    </row>
    <row r="4816" spans="4:6" x14ac:dyDescent="0.2">
      <c r="D4816" s="9"/>
      <c r="E4816" s="10"/>
      <c r="F4816" s="10"/>
    </row>
    <row r="4817" spans="4:6" x14ac:dyDescent="0.2">
      <c r="D4817" s="9"/>
      <c r="E4817" s="10"/>
      <c r="F4817" s="10"/>
    </row>
    <row r="4818" spans="4:6" x14ac:dyDescent="0.2">
      <c r="D4818" s="9"/>
      <c r="E4818" s="10"/>
      <c r="F4818" s="10"/>
    </row>
    <row r="4819" spans="4:6" x14ac:dyDescent="0.2">
      <c r="D4819" s="9"/>
      <c r="E4819" s="10"/>
      <c r="F4819" s="10"/>
    </row>
    <row r="4820" spans="4:6" x14ac:dyDescent="0.2">
      <c r="D4820" s="9"/>
      <c r="E4820" s="10"/>
      <c r="F4820" s="10"/>
    </row>
    <row r="4821" spans="4:6" x14ac:dyDescent="0.2">
      <c r="D4821" s="9"/>
      <c r="E4821" s="10"/>
      <c r="F4821" s="10"/>
    </row>
    <row r="4822" spans="4:6" x14ac:dyDescent="0.2">
      <c r="D4822" s="9"/>
      <c r="E4822" s="10"/>
      <c r="F4822" s="10"/>
    </row>
    <row r="4823" spans="4:6" x14ac:dyDescent="0.2">
      <c r="D4823" s="9"/>
      <c r="E4823" s="10"/>
      <c r="F4823" s="10"/>
    </row>
    <row r="4824" spans="4:6" x14ac:dyDescent="0.2">
      <c r="D4824" s="9"/>
      <c r="E4824" s="10"/>
      <c r="F4824" s="10"/>
    </row>
    <row r="4825" spans="4:6" x14ac:dyDescent="0.2">
      <c r="D4825" s="9"/>
      <c r="E4825" s="10"/>
      <c r="F4825" s="10"/>
    </row>
    <row r="4826" spans="4:6" x14ac:dyDescent="0.2">
      <c r="D4826" s="9"/>
      <c r="E4826" s="10"/>
      <c r="F4826" s="10"/>
    </row>
    <row r="4827" spans="4:6" x14ac:dyDescent="0.2">
      <c r="D4827" s="9"/>
      <c r="E4827" s="10"/>
      <c r="F4827" s="10"/>
    </row>
    <row r="4828" spans="4:6" x14ac:dyDescent="0.2">
      <c r="D4828" s="9"/>
      <c r="E4828" s="10"/>
      <c r="F4828" s="10"/>
    </row>
    <row r="4829" spans="4:6" x14ac:dyDescent="0.2">
      <c r="D4829" s="9"/>
      <c r="E4829" s="10"/>
      <c r="F4829" s="10"/>
    </row>
    <row r="4830" spans="4:6" x14ac:dyDescent="0.2">
      <c r="D4830" s="9"/>
      <c r="E4830" s="10"/>
      <c r="F4830" s="10"/>
    </row>
    <row r="4831" spans="4:6" x14ac:dyDescent="0.2">
      <c r="D4831" s="9"/>
      <c r="E4831" s="10"/>
      <c r="F4831" s="10"/>
    </row>
    <row r="4832" spans="4:6" x14ac:dyDescent="0.2">
      <c r="D4832" s="9"/>
      <c r="E4832" s="10"/>
      <c r="F4832" s="10"/>
    </row>
    <row r="4833" spans="4:6" x14ac:dyDescent="0.2">
      <c r="D4833" s="9"/>
      <c r="E4833" s="10"/>
      <c r="F4833" s="10"/>
    </row>
    <row r="4834" spans="4:6" x14ac:dyDescent="0.2">
      <c r="D4834" s="9"/>
      <c r="E4834" s="10"/>
      <c r="F4834" s="10"/>
    </row>
    <row r="4835" spans="4:6" x14ac:dyDescent="0.2">
      <c r="D4835" s="9"/>
      <c r="E4835" s="10"/>
      <c r="F4835" s="10"/>
    </row>
    <row r="4836" spans="4:6" x14ac:dyDescent="0.2">
      <c r="D4836" s="9"/>
      <c r="E4836" s="10"/>
      <c r="F4836" s="10"/>
    </row>
    <row r="4837" spans="4:6" x14ac:dyDescent="0.2">
      <c r="D4837" s="9"/>
      <c r="E4837" s="10"/>
      <c r="F4837" s="10"/>
    </row>
    <row r="4838" spans="4:6" x14ac:dyDescent="0.2">
      <c r="D4838" s="9"/>
      <c r="E4838" s="10"/>
      <c r="F4838" s="10"/>
    </row>
    <row r="4839" spans="4:6" x14ac:dyDescent="0.2">
      <c r="D4839" s="9"/>
      <c r="E4839" s="10"/>
      <c r="F4839" s="10"/>
    </row>
    <row r="4840" spans="4:6" x14ac:dyDescent="0.2">
      <c r="D4840" s="9"/>
      <c r="E4840" s="10"/>
      <c r="F4840" s="10"/>
    </row>
    <row r="4841" spans="4:6" x14ac:dyDescent="0.2">
      <c r="D4841" s="9"/>
      <c r="E4841" s="10"/>
      <c r="F4841" s="10"/>
    </row>
    <row r="4842" spans="4:6" x14ac:dyDescent="0.2">
      <c r="D4842" s="9"/>
      <c r="E4842" s="10"/>
      <c r="F4842" s="10"/>
    </row>
    <row r="4843" spans="4:6" x14ac:dyDescent="0.2">
      <c r="D4843" s="9"/>
      <c r="E4843" s="10"/>
      <c r="F4843" s="10"/>
    </row>
    <row r="4844" spans="4:6" x14ac:dyDescent="0.2">
      <c r="D4844" s="9"/>
      <c r="E4844" s="10"/>
      <c r="F4844" s="10"/>
    </row>
    <row r="4845" spans="4:6" x14ac:dyDescent="0.2">
      <c r="D4845" s="9"/>
      <c r="E4845" s="10"/>
      <c r="F4845" s="10"/>
    </row>
    <row r="4846" spans="4:6" x14ac:dyDescent="0.2">
      <c r="D4846" s="9"/>
      <c r="E4846" s="10"/>
      <c r="F4846" s="10"/>
    </row>
    <row r="4847" spans="4:6" x14ac:dyDescent="0.2">
      <c r="D4847" s="9"/>
      <c r="E4847" s="10"/>
      <c r="F4847" s="10"/>
    </row>
    <row r="4848" spans="4:6" x14ac:dyDescent="0.2">
      <c r="D4848" s="9"/>
      <c r="E4848" s="10"/>
      <c r="F4848" s="10"/>
    </row>
    <row r="4849" spans="4:6" x14ac:dyDescent="0.2">
      <c r="D4849" s="9"/>
      <c r="E4849" s="10"/>
      <c r="F4849" s="10"/>
    </row>
    <row r="4850" spans="4:6" x14ac:dyDescent="0.2">
      <c r="D4850" s="9"/>
      <c r="E4850" s="10"/>
      <c r="F4850" s="10"/>
    </row>
    <row r="4851" spans="4:6" x14ac:dyDescent="0.2">
      <c r="D4851" s="9"/>
      <c r="E4851" s="10"/>
      <c r="F4851" s="10"/>
    </row>
    <row r="4852" spans="4:6" x14ac:dyDescent="0.2">
      <c r="D4852" s="9"/>
      <c r="E4852" s="10"/>
      <c r="F4852" s="10"/>
    </row>
    <row r="4853" spans="4:6" x14ac:dyDescent="0.2">
      <c r="D4853" s="9"/>
      <c r="E4853" s="10"/>
      <c r="F4853" s="10"/>
    </row>
    <row r="4854" spans="4:6" x14ac:dyDescent="0.2">
      <c r="D4854" s="9"/>
      <c r="E4854" s="10"/>
      <c r="F4854" s="10"/>
    </row>
    <row r="4855" spans="4:6" x14ac:dyDescent="0.2">
      <c r="D4855" s="9"/>
      <c r="E4855" s="10"/>
      <c r="F4855" s="10"/>
    </row>
    <row r="4856" spans="4:6" x14ac:dyDescent="0.2">
      <c r="D4856" s="9"/>
      <c r="E4856" s="10"/>
      <c r="F4856" s="10"/>
    </row>
    <row r="4857" spans="4:6" x14ac:dyDescent="0.2">
      <c r="D4857" s="9"/>
      <c r="E4857" s="10"/>
      <c r="F4857" s="10"/>
    </row>
    <row r="4858" spans="4:6" x14ac:dyDescent="0.2">
      <c r="D4858" s="9"/>
      <c r="E4858" s="10"/>
      <c r="F4858" s="10"/>
    </row>
    <row r="4859" spans="4:6" x14ac:dyDescent="0.2">
      <c r="D4859" s="9"/>
      <c r="E4859" s="10"/>
      <c r="F4859" s="10"/>
    </row>
    <row r="4860" spans="4:6" x14ac:dyDescent="0.2">
      <c r="D4860" s="9"/>
      <c r="E4860" s="10"/>
      <c r="F4860" s="10"/>
    </row>
    <row r="4861" spans="4:6" x14ac:dyDescent="0.2">
      <c r="D4861" s="9"/>
      <c r="E4861" s="10"/>
      <c r="F4861" s="10"/>
    </row>
    <row r="4862" spans="4:6" x14ac:dyDescent="0.2">
      <c r="D4862" s="9"/>
      <c r="E4862" s="10"/>
      <c r="F4862" s="10"/>
    </row>
    <row r="4863" spans="4:6" x14ac:dyDescent="0.2">
      <c r="D4863" s="9"/>
      <c r="E4863" s="10"/>
      <c r="F4863" s="10"/>
    </row>
    <row r="4864" spans="4:6" x14ac:dyDescent="0.2">
      <c r="D4864" s="9"/>
      <c r="E4864" s="10"/>
      <c r="F4864" s="10"/>
    </row>
    <row r="4865" spans="4:6" x14ac:dyDescent="0.2">
      <c r="D4865" s="9"/>
      <c r="E4865" s="10"/>
      <c r="F4865" s="10"/>
    </row>
    <row r="4866" spans="4:6" x14ac:dyDescent="0.2">
      <c r="D4866" s="9"/>
      <c r="E4866" s="10"/>
      <c r="F4866" s="10"/>
    </row>
    <row r="4867" spans="4:6" x14ac:dyDescent="0.2">
      <c r="D4867" s="9"/>
      <c r="E4867" s="10"/>
      <c r="F4867" s="10"/>
    </row>
    <row r="4868" spans="4:6" x14ac:dyDescent="0.2">
      <c r="D4868" s="9"/>
      <c r="E4868" s="10"/>
      <c r="F4868" s="10"/>
    </row>
    <row r="4869" spans="4:6" x14ac:dyDescent="0.2">
      <c r="D4869" s="9"/>
      <c r="E4869" s="10"/>
      <c r="F4869" s="10"/>
    </row>
    <row r="4870" spans="4:6" x14ac:dyDescent="0.2">
      <c r="D4870" s="9"/>
      <c r="E4870" s="10"/>
      <c r="F4870" s="10"/>
    </row>
    <row r="4871" spans="4:6" x14ac:dyDescent="0.2">
      <c r="D4871" s="9"/>
      <c r="E4871" s="10"/>
      <c r="F4871" s="10"/>
    </row>
    <row r="4872" spans="4:6" x14ac:dyDescent="0.2">
      <c r="D4872" s="9"/>
      <c r="E4872" s="10"/>
      <c r="F4872" s="10"/>
    </row>
    <row r="4873" spans="4:6" x14ac:dyDescent="0.2">
      <c r="D4873" s="9"/>
      <c r="E4873" s="10"/>
      <c r="F4873" s="10"/>
    </row>
    <row r="4874" spans="4:6" x14ac:dyDescent="0.2">
      <c r="D4874" s="9"/>
      <c r="E4874" s="10"/>
      <c r="F4874" s="10"/>
    </row>
    <row r="4875" spans="4:6" x14ac:dyDescent="0.2">
      <c r="D4875" s="9"/>
      <c r="E4875" s="10"/>
      <c r="F4875" s="10"/>
    </row>
    <row r="4876" spans="4:6" x14ac:dyDescent="0.2">
      <c r="D4876" s="9"/>
      <c r="E4876" s="10"/>
      <c r="F4876" s="10"/>
    </row>
    <row r="4877" spans="4:6" x14ac:dyDescent="0.2">
      <c r="D4877" s="9"/>
      <c r="E4877" s="10"/>
      <c r="F4877" s="10"/>
    </row>
    <row r="4878" spans="4:6" x14ac:dyDescent="0.2">
      <c r="D4878" s="9"/>
      <c r="E4878" s="10"/>
      <c r="F4878" s="10"/>
    </row>
    <row r="4879" spans="4:6" x14ac:dyDescent="0.2">
      <c r="D4879" s="9"/>
      <c r="E4879" s="10"/>
      <c r="F4879" s="10"/>
    </row>
    <row r="4880" spans="4:6" x14ac:dyDescent="0.2">
      <c r="D4880" s="9"/>
      <c r="E4880" s="10"/>
      <c r="F4880" s="10"/>
    </row>
    <row r="4881" spans="4:6" x14ac:dyDescent="0.2">
      <c r="D4881" s="9"/>
      <c r="E4881" s="10"/>
      <c r="F4881" s="10"/>
    </row>
    <row r="4882" spans="4:6" x14ac:dyDescent="0.2">
      <c r="D4882" s="9"/>
      <c r="E4882" s="10"/>
      <c r="F4882" s="10"/>
    </row>
    <row r="4883" spans="4:6" x14ac:dyDescent="0.2">
      <c r="D4883" s="9"/>
      <c r="E4883" s="10"/>
      <c r="F4883" s="10"/>
    </row>
    <row r="4884" spans="4:6" x14ac:dyDescent="0.2">
      <c r="D4884" s="9"/>
      <c r="E4884" s="10"/>
      <c r="F4884" s="10"/>
    </row>
    <row r="4885" spans="4:6" x14ac:dyDescent="0.2">
      <c r="D4885" s="9"/>
      <c r="E4885" s="10"/>
      <c r="F4885" s="10"/>
    </row>
    <row r="4886" spans="4:6" x14ac:dyDescent="0.2">
      <c r="D4886" s="9"/>
      <c r="E4886" s="10"/>
      <c r="F4886" s="10"/>
    </row>
    <row r="4887" spans="4:6" x14ac:dyDescent="0.2">
      <c r="D4887" s="9"/>
      <c r="E4887" s="10"/>
      <c r="F4887" s="10"/>
    </row>
    <row r="4888" spans="4:6" x14ac:dyDescent="0.2">
      <c r="D4888" s="9"/>
      <c r="E4888" s="10"/>
      <c r="F4888" s="10"/>
    </row>
    <row r="4889" spans="4:6" x14ac:dyDescent="0.2">
      <c r="D4889" s="9"/>
      <c r="E4889" s="10"/>
      <c r="F4889" s="10"/>
    </row>
    <row r="4890" spans="4:6" x14ac:dyDescent="0.2">
      <c r="D4890" s="9"/>
      <c r="E4890" s="10"/>
      <c r="F4890" s="10"/>
    </row>
    <row r="4891" spans="4:6" x14ac:dyDescent="0.2">
      <c r="D4891" s="9"/>
      <c r="E4891" s="10"/>
      <c r="F4891" s="10"/>
    </row>
    <row r="4892" spans="4:6" x14ac:dyDescent="0.2">
      <c r="D4892" s="9"/>
      <c r="E4892" s="10"/>
      <c r="F4892" s="10"/>
    </row>
    <row r="4893" spans="4:6" x14ac:dyDescent="0.2">
      <c r="D4893" s="9"/>
      <c r="E4893" s="10"/>
      <c r="F4893" s="10"/>
    </row>
    <row r="4894" spans="4:6" x14ac:dyDescent="0.2">
      <c r="D4894" s="9"/>
      <c r="E4894" s="10"/>
      <c r="F4894" s="10"/>
    </row>
    <row r="4895" spans="4:6" x14ac:dyDescent="0.2">
      <c r="D4895" s="9"/>
      <c r="E4895" s="10"/>
      <c r="F4895" s="10"/>
    </row>
    <row r="4896" spans="4:6" x14ac:dyDescent="0.2">
      <c r="D4896" s="9"/>
      <c r="E4896" s="10"/>
      <c r="F4896" s="10"/>
    </row>
    <row r="4897" spans="4:6" x14ac:dyDescent="0.2">
      <c r="D4897" s="9"/>
      <c r="E4897" s="10"/>
      <c r="F4897" s="10"/>
    </row>
    <row r="4898" spans="4:6" x14ac:dyDescent="0.2">
      <c r="D4898" s="9"/>
      <c r="E4898" s="10"/>
      <c r="F4898" s="10"/>
    </row>
    <row r="4899" spans="4:6" x14ac:dyDescent="0.2">
      <c r="D4899" s="9"/>
      <c r="E4899" s="10"/>
      <c r="F4899" s="10"/>
    </row>
    <row r="4900" spans="4:6" x14ac:dyDescent="0.2">
      <c r="D4900" s="9"/>
      <c r="E4900" s="10"/>
      <c r="F4900" s="10"/>
    </row>
    <row r="4901" spans="4:6" x14ac:dyDescent="0.2">
      <c r="D4901" s="9"/>
      <c r="E4901" s="10"/>
      <c r="F4901" s="10"/>
    </row>
    <row r="4902" spans="4:6" x14ac:dyDescent="0.2">
      <c r="D4902" s="9"/>
      <c r="E4902" s="10"/>
      <c r="F4902" s="10"/>
    </row>
    <row r="4903" spans="4:6" x14ac:dyDescent="0.2">
      <c r="D4903" s="9"/>
      <c r="E4903" s="10"/>
      <c r="F4903" s="10"/>
    </row>
    <row r="4904" spans="4:6" x14ac:dyDescent="0.2">
      <c r="D4904" s="9"/>
      <c r="E4904" s="10"/>
      <c r="F4904" s="10"/>
    </row>
    <row r="4905" spans="4:6" x14ac:dyDescent="0.2">
      <c r="D4905" s="9"/>
      <c r="E4905" s="10"/>
      <c r="F4905" s="10"/>
    </row>
    <row r="4906" spans="4:6" x14ac:dyDescent="0.2">
      <c r="D4906" s="9"/>
      <c r="E4906" s="10"/>
      <c r="F4906" s="10"/>
    </row>
    <row r="4907" spans="4:6" x14ac:dyDescent="0.2">
      <c r="D4907" s="9"/>
      <c r="E4907" s="10"/>
      <c r="F4907" s="10"/>
    </row>
    <row r="4908" spans="4:6" x14ac:dyDescent="0.2">
      <c r="D4908" s="9"/>
      <c r="E4908" s="10"/>
      <c r="F4908" s="10"/>
    </row>
    <row r="4909" spans="4:6" x14ac:dyDescent="0.2">
      <c r="D4909" s="9"/>
      <c r="E4909" s="10"/>
      <c r="F4909" s="10"/>
    </row>
    <row r="4910" spans="4:6" x14ac:dyDescent="0.2">
      <c r="D4910" s="9"/>
      <c r="E4910" s="10"/>
      <c r="F4910" s="10"/>
    </row>
    <row r="4911" spans="4:6" x14ac:dyDescent="0.2">
      <c r="D4911" s="9"/>
      <c r="E4911" s="10"/>
      <c r="F4911" s="10"/>
    </row>
    <row r="4912" spans="4:6" x14ac:dyDescent="0.2">
      <c r="D4912" s="9"/>
      <c r="E4912" s="10"/>
      <c r="F4912" s="10"/>
    </row>
    <row r="4913" spans="4:6" x14ac:dyDescent="0.2">
      <c r="D4913" s="9"/>
      <c r="E4913" s="10"/>
      <c r="F4913" s="10"/>
    </row>
    <row r="4914" spans="4:6" x14ac:dyDescent="0.2">
      <c r="D4914" s="9"/>
      <c r="E4914" s="10"/>
      <c r="F4914" s="10"/>
    </row>
    <row r="4915" spans="4:6" x14ac:dyDescent="0.2">
      <c r="D4915" s="9"/>
      <c r="E4915" s="10"/>
      <c r="F4915" s="10"/>
    </row>
    <row r="4916" spans="4:6" x14ac:dyDescent="0.2">
      <c r="D4916" s="9"/>
      <c r="E4916" s="10"/>
      <c r="F4916" s="10"/>
    </row>
    <row r="4917" spans="4:6" x14ac:dyDescent="0.2">
      <c r="D4917" s="9"/>
      <c r="E4917" s="10"/>
      <c r="F4917" s="10"/>
    </row>
    <row r="4918" spans="4:6" x14ac:dyDescent="0.2">
      <c r="D4918" s="9"/>
      <c r="E4918" s="10"/>
      <c r="F4918" s="10"/>
    </row>
    <row r="4919" spans="4:6" x14ac:dyDescent="0.2">
      <c r="D4919" s="9"/>
      <c r="E4919" s="10"/>
      <c r="F4919" s="10"/>
    </row>
    <row r="4920" spans="4:6" x14ac:dyDescent="0.2">
      <c r="D4920" s="9"/>
      <c r="E4920" s="10"/>
      <c r="F4920" s="10"/>
    </row>
    <row r="4921" spans="4:6" x14ac:dyDescent="0.2">
      <c r="D4921" s="9"/>
      <c r="E4921" s="10"/>
      <c r="F4921" s="10"/>
    </row>
    <row r="4922" spans="4:6" x14ac:dyDescent="0.2">
      <c r="D4922" s="9"/>
      <c r="E4922" s="10"/>
      <c r="F4922" s="10"/>
    </row>
    <row r="4923" spans="4:6" x14ac:dyDescent="0.2">
      <c r="D4923" s="9"/>
      <c r="E4923" s="10"/>
      <c r="F4923" s="10"/>
    </row>
    <row r="4924" spans="4:6" x14ac:dyDescent="0.2">
      <c r="D4924" s="9"/>
      <c r="E4924" s="10"/>
      <c r="F4924" s="10"/>
    </row>
    <row r="4925" spans="4:6" x14ac:dyDescent="0.2">
      <c r="D4925" s="9"/>
      <c r="E4925" s="10"/>
      <c r="F4925" s="10"/>
    </row>
    <row r="4926" spans="4:6" x14ac:dyDescent="0.2">
      <c r="D4926" s="9"/>
      <c r="E4926" s="10"/>
      <c r="F4926" s="10"/>
    </row>
    <row r="4927" spans="4:6" x14ac:dyDescent="0.2">
      <c r="D4927" s="9"/>
      <c r="E4927" s="10"/>
      <c r="F4927" s="10"/>
    </row>
    <row r="4928" spans="4:6" x14ac:dyDescent="0.2">
      <c r="D4928" s="9"/>
      <c r="E4928" s="10"/>
      <c r="F4928" s="10"/>
    </row>
    <row r="4929" spans="4:6" x14ac:dyDescent="0.2">
      <c r="D4929" s="9"/>
      <c r="E4929" s="10"/>
      <c r="F4929" s="10"/>
    </row>
    <row r="4930" spans="4:6" x14ac:dyDescent="0.2">
      <c r="D4930" s="9"/>
      <c r="E4930" s="10"/>
      <c r="F4930" s="10"/>
    </row>
    <row r="4931" spans="4:6" x14ac:dyDescent="0.2">
      <c r="D4931" s="9"/>
      <c r="E4931" s="10"/>
      <c r="F4931" s="10"/>
    </row>
    <row r="4932" spans="4:6" x14ac:dyDescent="0.2">
      <c r="D4932" s="9"/>
      <c r="E4932" s="10"/>
      <c r="F4932" s="10"/>
    </row>
    <row r="4933" spans="4:6" x14ac:dyDescent="0.2">
      <c r="D4933" s="9"/>
      <c r="E4933" s="10"/>
      <c r="F4933" s="10"/>
    </row>
    <row r="4934" spans="4:6" x14ac:dyDescent="0.2">
      <c r="D4934" s="9"/>
      <c r="E4934" s="10"/>
      <c r="F4934" s="10"/>
    </row>
    <row r="4935" spans="4:6" x14ac:dyDescent="0.2">
      <c r="D4935" s="9"/>
      <c r="E4935" s="10"/>
      <c r="F4935" s="10"/>
    </row>
    <row r="4936" spans="4:6" x14ac:dyDescent="0.2">
      <c r="D4936" s="9"/>
      <c r="E4936" s="10"/>
      <c r="F4936" s="10"/>
    </row>
    <row r="4937" spans="4:6" x14ac:dyDescent="0.2">
      <c r="D4937" s="9"/>
      <c r="E4937" s="10"/>
      <c r="F4937" s="10"/>
    </row>
    <row r="4938" spans="4:6" x14ac:dyDescent="0.2">
      <c r="D4938" s="9"/>
      <c r="E4938" s="10"/>
      <c r="F4938" s="10"/>
    </row>
    <row r="4939" spans="4:6" x14ac:dyDescent="0.2">
      <c r="D4939" s="9"/>
      <c r="E4939" s="10"/>
      <c r="F4939" s="10"/>
    </row>
    <row r="4940" spans="4:6" x14ac:dyDescent="0.2">
      <c r="D4940" s="9"/>
      <c r="E4940" s="10"/>
      <c r="F4940" s="10"/>
    </row>
    <row r="4941" spans="4:6" x14ac:dyDescent="0.2">
      <c r="D4941" s="9"/>
      <c r="E4941" s="10"/>
      <c r="F4941" s="10"/>
    </row>
    <row r="4942" spans="4:6" x14ac:dyDescent="0.2">
      <c r="D4942" s="9"/>
      <c r="E4942" s="10"/>
      <c r="F4942" s="10"/>
    </row>
    <row r="4943" spans="4:6" x14ac:dyDescent="0.2">
      <c r="D4943" s="9"/>
      <c r="E4943" s="10"/>
      <c r="F4943" s="10"/>
    </row>
    <row r="4944" spans="4:6" x14ac:dyDescent="0.2">
      <c r="D4944" s="9"/>
      <c r="E4944" s="10"/>
      <c r="F4944" s="10"/>
    </row>
    <row r="4945" spans="4:6" x14ac:dyDescent="0.2">
      <c r="D4945" s="9"/>
      <c r="E4945" s="10"/>
      <c r="F4945" s="10"/>
    </row>
    <row r="4946" spans="4:6" x14ac:dyDescent="0.2">
      <c r="D4946" s="9"/>
      <c r="E4946" s="10"/>
      <c r="F4946" s="10"/>
    </row>
    <row r="4947" spans="4:6" x14ac:dyDescent="0.2">
      <c r="D4947" s="9"/>
      <c r="E4947" s="10"/>
      <c r="F4947" s="10"/>
    </row>
    <row r="4948" spans="4:6" x14ac:dyDescent="0.2">
      <c r="D4948" s="9"/>
      <c r="E4948" s="10"/>
      <c r="F4948" s="10"/>
    </row>
    <row r="4949" spans="4:6" x14ac:dyDescent="0.2">
      <c r="D4949" s="9"/>
      <c r="E4949" s="10"/>
      <c r="F4949" s="10"/>
    </row>
    <row r="4950" spans="4:6" x14ac:dyDescent="0.2">
      <c r="D4950" s="9"/>
      <c r="E4950" s="10"/>
      <c r="F4950" s="10"/>
    </row>
    <row r="4951" spans="4:6" x14ac:dyDescent="0.2">
      <c r="D4951" s="9"/>
      <c r="E4951" s="10"/>
      <c r="F4951" s="10"/>
    </row>
    <row r="4952" spans="4:6" x14ac:dyDescent="0.2">
      <c r="D4952" s="9"/>
      <c r="E4952" s="10"/>
      <c r="F4952" s="10"/>
    </row>
    <row r="4953" spans="4:6" x14ac:dyDescent="0.2">
      <c r="D4953" s="9"/>
      <c r="E4953" s="10"/>
      <c r="F4953" s="10"/>
    </row>
    <row r="4954" spans="4:6" x14ac:dyDescent="0.2">
      <c r="D4954" s="9"/>
      <c r="E4954" s="10"/>
      <c r="F4954" s="10"/>
    </row>
    <row r="4955" spans="4:6" x14ac:dyDescent="0.2">
      <c r="D4955" s="9"/>
      <c r="E4955" s="10"/>
      <c r="F4955" s="10"/>
    </row>
    <row r="4956" spans="4:6" x14ac:dyDescent="0.2">
      <c r="D4956" s="9"/>
      <c r="E4956" s="10"/>
      <c r="F4956" s="10"/>
    </row>
    <row r="4957" spans="4:6" x14ac:dyDescent="0.2">
      <c r="D4957" s="9"/>
      <c r="E4957" s="10"/>
      <c r="F4957" s="10"/>
    </row>
    <row r="4958" spans="4:6" x14ac:dyDescent="0.2">
      <c r="D4958" s="9"/>
      <c r="E4958" s="10"/>
      <c r="F4958" s="10"/>
    </row>
    <row r="4959" spans="4:6" x14ac:dyDescent="0.2">
      <c r="D4959" s="9"/>
      <c r="E4959" s="10"/>
      <c r="F4959" s="10"/>
    </row>
    <row r="4960" spans="4:6" x14ac:dyDescent="0.2">
      <c r="D4960" s="9"/>
      <c r="E4960" s="10"/>
      <c r="F4960" s="10"/>
    </row>
    <row r="4961" spans="4:6" x14ac:dyDescent="0.2">
      <c r="D4961" s="9"/>
      <c r="E4961" s="10"/>
      <c r="F4961" s="10"/>
    </row>
    <row r="4962" spans="4:6" x14ac:dyDescent="0.2">
      <c r="D4962" s="9"/>
      <c r="E4962" s="10"/>
      <c r="F4962" s="10"/>
    </row>
    <row r="4963" spans="4:6" x14ac:dyDescent="0.2">
      <c r="D4963" s="9"/>
      <c r="E4963" s="10"/>
      <c r="F4963" s="10"/>
    </row>
    <row r="4964" spans="4:6" x14ac:dyDescent="0.2">
      <c r="D4964" s="9"/>
      <c r="E4964" s="10"/>
      <c r="F4964" s="10"/>
    </row>
    <row r="4965" spans="4:6" x14ac:dyDescent="0.2">
      <c r="D4965" s="9"/>
      <c r="E4965" s="10"/>
      <c r="F4965" s="10"/>
    </row>
    <row r="4966" spans="4:6" x14ac:dyDescent="0.2">
      <c r="D4966" s="9"/>
      <c r="E4966" s="10"/>
      <c r="F4966" s="10"/>
    </row>
    <row r="4967" spans="4:6" x14ac:dyDescent="0.2">
      <c r="D4967" s="9"/>
      <c r="E4967" s="10"/>
      <c r="F4967" s="10"/>
    </row>
    <row r="4968" spans="4:6" x14ac:dyDescent="0.2">
      <c r="D4968" s="9"/>
      <c r="E4968" s="10"/>
      <c r="F4968" s="10"/>
    </row>
    <row r="4969" spans="4:6" x14ac:dyDescent="0.2">
      <c r="D4969" s="9"/>
      <c r="E4969" s="10"/>
      <c r="F4969" s="10"/>
    </row>
    <row r="4970" spans="4:6" x14ac:dyDescent="0.2">
      <c r="D4970" s="9"/>
      <c r="E4970" s="10"/>
      <c r="F4970" s="10"/>
    </row>
    <row r="4971" spans="4:6" x14ac:dyDescent="0.2">
      <c r="D4971" s="9"/>
      <c r="E4971" s="10"/>
      <c r="F4971" s="10"/>
    </row>
    <row r="4972" spans="4:6" x14ac:dyDescent="0.2">
      <c r="D4972" s="9"/>
      <c r="E4972" s="10"/>
      <c r="F4972" s="10"/>
    </row>
    <row r="4973" spans="4:6" x14ac:dyDescent="0.2">
      <c r="D4973" s="9"/>
      <c r="E4973" s="10"/>
      <c r="F4973" s="10"/>
    </row>
    <row r="4974" spans="4:6" x14ac:dyDescent="0.2">
      <c r="D4974" s="9"/>
      <c r="E4974" s="10"/>
      <c r="F4974" s="10"/>
    </row>
    <row r="4975" spans="4:6" x14ac:dyDescent="0.2">
      <c r="D4975" s="9"/>
      <c r="E4975" s="10"/>
      <c r="F4975" s="10"/>
    </row>
    <row r="4976" spans="4:6" x14ac:dyDescent="0.2">
      <c r="D4976" s="9"/>
      <c r="E4976" s="10"/>
      <c r="F4976" s="10"/>
    </row>
    <row r="4977" spans="4:6" x14ac:dyDescent="0.2">
      <c r="D4977" s="9"/>
      <c r="E4977" s="10"/>
      <c r="F4977" s="10"/>
    </row>
    <row r="4978" spans="4:6" x14ac:dyDescent="0.2">
      <c r="D4978" s="9"/>
      <c r="E4978" s="10"/>
      <c r="F4978" s="10"/>
    </row>
    <row r="4979" spans="4:6" x14ac:dyDescent="0.2">
      <c r="D4979" s="9"/>
      <c r="E4979" s="10"/>
      <c r="F4979" s="10"/>
    </row>
    <row r="4980" spans="4:6" x14ac:dyDescent="0.2">
      <c r="D4980" s="9"/>
      <c r="E4980" s="10"/>
      <c r="F4980" s="10"/>
    </row>
    <row r="4981" spans="4:6" x14ac:dyDescent="0.2">
      <c r="D4981" s="9"/>
      <c r="E4981" s="10"/>
      <c r="F4981" s="10"/>
    </row>
    <row r="4982" spans="4:6" x14ac:dyDescent="0.2">
      <c r="D4982" s="9"/>
      <c r="E4982" s="10"/>
      <c r="F4982" s="10"/>
    </row>
    <row r="4983" spans="4:6" x14ac:dyDescent="0.2">
      <c r="D4983" s="9"/>
      <c r="E4983" s="10"/>
      <c r="F4983" s="10"/>
    </row>
    <row r="4984" spans="4:6" x14ac:dyDescent="0.2">
      <c r="D4984" s="9"/>
      <c r="E4984" s="10"/>
      <c r="F4984" s="10"/>
    </row>
    <row r="4985" spans="4:6" x14ac:dyDescent="0.2">
      <c r="D4985" s="9"/>
      <c r="E4985" s="10"/>
      <c r="F4985" s="10"/>
    </row>
    <row r="4986" spans="4:6" x14ac:dyDescent="0.2">
      <c r="D4986" s="9"/>
      <c r="E4986" s="10"/>
      <c r="F4986" s="10"/>
    </row>
    <row r="4987" spans="4:6" x14ac:dyDescent="0.2">
      <c r="D4987" s="9"/>
      <c r="E4987" s="10"/>
      <c r="F4987" s="10"/>
    </row>
    <row r="4988" spans="4:6" x14ac:dyDescent="0.2">
      <c r="D4988" s="9"/>
      <c r="E4988" s="10"/>
      <c r="F4988" s="10"/>
    </row>
    <row r="4989" spans="4:6" x14ac:dyDescent="0.2">
      <c r="D4989" s="9"/>
      <c r="E4989" s="10"/>
      <c r="F4989" s="10"/>
    </row>
    <row r="4990" spans="4:6" x14ac:dyDescent="0.2">
      <c r="D4990" s="9"/>
      <c r="E4990" s="10"/>
      <c r="F4990" s="10"/>
    </row>
    <row r="4991" spans="4:6" x14ac:dyDescent="0.2">
      <c r="D4991" s="9"/>
      <c r="E4991" s="10"/>
      <c r="F4991" s="10"/>
    </row>
    <row r="4992" spans="4:6" x14ac:dyDescent="0.2">
      <c r="D4992" s="9"/>
      <c r="E4992" s="10"/>
      <c r="F4992" s="10"/>
    </row>
    <row r="4993" spans="4:6" x14ac:dyDescent="0.2">
      <c r="D4993" s="9"/>
      <c r="E4993" s="10"/>
      <c r="F4993" s="10"/>
    </row>
    <row r="4994" spans="4:6" x14ac:dyDescent="0.2">
      <c r="D4994" s="9"/>
      <c r="E4994" s="10"/>
      <c r="F4994" s="10"/>
    </row>
    <row r="4995" spans="4:6" x14ac:dyDescent="0.2">
      <c r="D4995" s="9"/>
      <c r="E4995" s="10"/>
      <c r="F4995" s="10"/>
    </row>
    <row r="4996" spans="4:6" x14ac:dyDescent="0.2">
      <c r="D4996" s="9"/>
      <c r="E4996" s="10"/>
      <c r="F4996" s="10"/>
    </row>
    <row r="4997" spans="4:6" x14ac:dyDescent="0.2">
      <c r="D4997" s="9"/>
      <c r="E4997" s="10"/>
      <c r="F4997" s="10"/>
    </row>
    <row r="4998" spans="4:6" x14ac:dyDescent="0.2">
      <c r="D4998" s="9"/>
      <c r="E4998" s="10"/>
      <c r="F4998" s="10"/>
    </row>
    <row r="4999" spans="4:6" x14ac:dyDescent="0.2">
      <c r="D4999" s="9"/>
      <c r="E4999" s="10"/>
      <c r="F4999" s="10"/>
    </row>
    <row r="5000" spans="4:6" x14ac:dyDescent="0.2">
      <c r="D5000" s="9"/>
      <c r="E5000" s="10"/>
      <c r="F5000" s="10"/>
    </row>
    <row r="5001" spans="4:6" x14ac:dyDescent="0.2">
      <c r="D5001" s="9"/>
      <c r="E5001" s="10"/>
      <c r="F5001" s="10"/>
    </row>
    <row r="5002" spans="4:6" x14ac:dyDescent="0.2">
      <c r="D5002" s="9"/>
      <c r="E5002" s="10"/>
      <c r="F5002" s="10"/>
    </row>
    <row r="5003" spans="4:6" x14ac:dyDescent="0.2">
      <c r="D5003" s="9"/>
      <c r="E5003" s="10"/>
      <c r="F5003" s="10"/>
    </row>
    <row r="5004" spans="4:6" x14ac:dyDescent="0.2">
      <c r="D5004" s="9"/>
      <c r="E5004" s="10"/>
      <c r="F5004" s="10"/>
    </row>
    <row r="5005" spans="4:6" x14ac:dyDescent="0.2">
      <c r="D5005" s="9"/>
      <c r="E5005" s="10"/>
      <c r="F5005" s="10"/>
    </row>
    <row r="5006" spans="4:6" x14ac:dyDescent="0.2">
      <c r="D5006" s="9"/>
      <c r="E5006" s="10"/>
      <c r="F5006" s="10"/>
    </row>
    <row r="5007" spans="4:6" x14ac:dyDescent="0.2">
      <c r="D5007" s="9"/>
      <c r="E5007" s="10"/>
      <c r="F5007" s="10"/>
    </row>
    <row r="5008" spans="4:6" x14ac:dyDescent="0.2">
      <c r="D5008" s="9"/>
      <c r="E5008" s="10"/>
      <c r="F5008" s="10"/>
    </row>
    <row r="5009" spans="4:6" x14ac:dyDescent="0.2">
      <c r="D5009" s="9"/>
      <c r="E5009" s="10"/>
      <c r="F5009" s="10"/>
    </row>
    <row r="5010" spans="4:6" x14ac:dyDescent="0.2">
      <c r="D5010" s="9"/>
      <c r="E5010" s="10"/>
      <c r="F5010" s="10"/>
    </row>
    <row r="5011" spans="4:6" x14ac:dyDescent="0.2">
      <c r="D5011" s="9"/>
      <c r="E5011" s="10"/>
      <c r="F5011" s="10"/>
    </row>
    <row r="5012" spans="4:6" x14ac:dyDescent="0.2">
      <c r="D5012" s="9"/>
      <c r="E5012" s="10"/>
      <c r="F5012" s="10"/>
    </row>
    <row r="5013" spans="4:6" x14ac:dyDescent="0.2">
      <c r="D5013" s="9"/>
      <c r="E5013" s="10"/>
      <c r="F5013" s="10"/>
    </row>
    <row r="5014" spans="4:6" x14ac:dyDescent="0.2">
      <c r="D5014" s="9"/>
      <c r="E5014" s="10"/>
      <c r="F5014" s="10"/>
    </row>
    <row r="5015" spans="4:6" x14ac:dyDescent="0.2">
      <c r="D5015" s="9"/>
      <c r="E5015" s="10"/>
      <c r="F5015" s="10"/>
    </row>
    <row r="5016" spans="4:6" x14ac:dyDescent="0.2">
      <c r="D5016" s="9"/>
      <c r="E5016" s="10"/>
      <c r="F5016" s="10"/>
    </row>
    <row r="5017" spans="4:6" x14ac:dyDescent="0.2">
      <c r="D5017" s="9"/>
      <c r="E5017" s="10"/>
      <c r="F5017" s="10"/>
    </row>
    <row r="5018" spans="4:6" x14ac:dyDescent="0.2">
      <c r="D5018" s="9"/>
      <c r="E5018" s="10"/>
      <c r="F5018" s="10"/>
    </row>
    <row r="5019" spans="4:6" x14ac:dyDescent="0.2">
      <c r="D5019" s="9"/>
      <c r="E5019" s="10"/>
      <c r="F5019" s="10"/>
    </row>
    <row r="5020" spans="4:6" x14ac:dyDescent="0.2">
      <c r="D5020" s="9"/>
      <c r="E5020" s="10"/>
      <c r="F5020" s="10"/>
    </row>
    <row r="5021" spans="4:6" x14ac:dyDescent="0.2">
      <c r="D5021" s="9"/>
      <c r="E5021" s="10"/>
      <c r="F5021" s="10"/>
    </row>
    <row r="5022" spans="4:6" x14ac:dyDescent="0.2">
      <c r="D5022" s="9"/>
      <c r="E5022" s="10"/>
      <c r="F5022" s="10"/>
    </row>
    <row r="5023" spans="4:6" x14ac:dyDescent="0.2">
      <c r="D5023" s="9"/>
      <c r="E5023" s="10"/>
      <c r="F5023" s="10"/>
    </row>
    <row r="5024" spans="4:6" x14ac:dyDescent="0.2">
      <c r="D5024" s="9"/>
      <c r="E5024" s="10"/>
      <c r="F5024" s="10"/>
    </row>
    <row r="5025" spans="4:6" x14ac:dyDescent="0.2">
      <c r="D5025" s="9"/>
      <c r="E5025" s="10"/>
      <c r="F5025" s="10"/>
    </row>
    <row r="5026" spans="4:6" x14ac:dyDescent="0.2">
      <c r="D5026" s="9"/>
      <c r="E5026" s="10"/>
      <c r="F5026" s="10"/>
    </row>
    <row r="5027" spans="4:6" x14ac:dyDescent="0.2">
      <c r="D5027" s="9"/>
      <c r="E5027" s="10"/>
      <c r="F5027" s="10"/>
    </row>
    <row r="5028" spans="4:6" x14ac:dyDescent="0.2">
      <c r="D5028" s="9"/>
      <c r="E5028" s="10"/>
      <c r="F5028" s="10"/>
    </row>
    <row r="5029" spans="4:6" x14ac:dyDescent="0.2">
      <c r="D5029" s="9"/>
      <c r="E5029" s="10"/>
      <c r="F5029" s="10"/>
    </row>
    <row r="5030" spans="4:6" x14ac:dyDescent="0.2">
      <c r="D5030" s="9"/>
      <c r="E5030" s="10"/>
      <c r="F5030" s="10"/>
    </row>
    <row r="5031" spans="4:6" x14ac:dyDescent="0.2">
      <c r="D5031" s="9"/>
      <c r="E5031" s="10"/>
      <c r="F5031" s="10"/>
    </row>
    <row r="5032" spans="4:6" x14ac:dyDescent="0.2">
      <c r="D5032" s="9"/>
      <c r="E5032" s="10"/>
      <c r="F5032" s="10"/>
    </row>
    <row r="5033" spans="4:6" x14ac:dyDescent="0.2">
      <c r="D5033" s="9"/>
      <c r="E5033" s="10"/>
      <c r="F5033" s="10"/>
    </row>
    <row r="5034" spans="4:6" x14ac:dyDescent="0.2">
      <c r="D5034" s="9"/>
      <c r="E5034" s="10"/>
      <c r="F5034" s="10"/>
    </row>
    <row r="5035" spans="4:6" x14ac:dyDescent="0.2">
      <c r="D5035" s="9"/>
      <c r="E5035" s="10"/>
      <c r="F5035" s="10"/>
    </row>
    <row r="5036" spans="4:6" x14ac:dyDescent="0.2">
      <c r="D5036" s="9"/>
      <c r="E5036" s="10"/>
      <c r="F5036" s="10"/>
    </row>
    <row r="5037" spans="4:6" x14ac:dyDescent="0.2">
      <c r="D5037" s="9"/>
      <c r="E5037" s="10"/>
      <c r="F5037" s="10"/>
    </row>
    <row r="5038" spans="4:6" x14ac:dyDescent="0.2">
      <c r="D5038" s="9"/>
      <c r="E5038" s="10"/>
      <c r="F5038" s="10"/>
    </row>
    <row r="5039" spans="4:6" x14ac:dyDescent="0.2">
      <c r="D5039" s="9"/>
      <c r="E5039" s="10"/>
      <c r="F5039" s="10"/>
    </row>
    <row r="5040" spans="4:6" x14ac:dyDescent="0.2">
      <c r="D5040" s="9"/>
      <c r="E5040" s="10"/>
      <c r="F5040" s="10"/>
    </row>
    <row r="5041" spans="4:6" x14ac:dyDescent="0.2">
      <c r="D5041" s="9"/>
      <c r="E5041" s="10"/>
      <c r="F5041" s="10"/>
    </row>
    <row r="5042" spans="4:6" x14ac:dyDescent="0.2">
      <c r="D5042" s="9"/>
      <c r="E5042" s="10"/>
      <c r="F5042" s="10"/>
    </row>
    <row r="5043" spans="4:6" x14ac:dyDescent="0.2">
      <c r="D5043" s="9"/>
      <c r="E5043" s="10"/>
      <c r="F5043" s="10"/>
    </row>
    <row r="5044" spans="4:6" x14ac:dyDescent="0.2">
      <c r="D5044" s="9"/>
      <c r="E5044" s="10"/>
      <c r="F5044" s="10"/>
    </row>
    <row r="5045" spans="4:6" x14ac:dyDescent="0.2">
      <c r="D5045" s="9"/>
      <c r="E5045" s="10"/>
      <c r="F5045" s="10"/>
    </row>
    <row r="5046" spans="4:6" x14ac:dyDescent="0.2">
      <c r="D5046" s="9"/>
      <c r="E5046" s="10"/>
      <c r="F5046" s="10"/>
    </row>
    <row r="5047" spans="4:6" x14ac:dyDescent="0.2">
      <c r="D5047" s="9"/>
      <c r="E5047" s="10"/>
      <c r="F5047" s="10"/>
    </row>
    <row r="5048" spans="4:6" x14ac:dyDescent="0.2">
      <c r="D5048" s="9"/>
      <c r="E5048" s="10"/>
      <c r="F5048" s="10"/>
    </row>
    <row r="5049" spans="4:6" x14ac:dyDescent="0.2">
      <c r="D5049" s="9"/>
      <c r="E5049" s="10"/>
      <c r="F5049" s="10"/>
    </row>
    <row r="5050" spans="4:6" x14ac:dyDescent="0.2">
      <c r="D5050" s="9"/>
      <c r="E5050" s="10"/>
      <c r="F5050" s="10"/>
    </row>
    <row r="5051" spans="4:6" x14ac:dyDescent="0.2">
      <c r="D5051" s="9"/>
      <c r="E5051" s="10"/>
      <c r="F5051" s="10"/>
    </row>
    <row r="5052" spans="4:6" x14ac:dyDescent="0.2">
      <c r="D5052" s="9"/>
      <c r="E5052" s="10"/>
      <c r="F5052" s="10"/>
    </row>
    <row r="5053" spans="4:6" x14ac:dyDescent="0.2">
      <c r="D5053" s="9"/>
      <c r="E5053" s="10"/>
      <c r="F5053" s="10"/>
    </row>
    <row r="5054" spans="4:6" x14ac:dyDescent="0.2">
      <c r="D5054" s="9"/>
      <c r="E5054" s="10"/>
      <c r="F5054" s="10"/>
    </row>
    <row r="5055" spans="4:6" x14ac:dyDescent="0.2">
      <c r="D5055" s="9"/>
      <c r="E5055" s="10"/>
      <c r="F5055" s="10"/>
    </row>
    <row r="5056" spans="4:6" x14ac:dyDescent="0.2">
      <c r="D5056" s="9"/>
      <c r="E5056" s="10"/>
      <c r="F5056" s="10"/>
    </row>
    <row r="5057" spans="4:6" x14ac:dyDescent="0.2">
      <c r="D5057" s="9"/>
      <c r="E5057" s="10"/>
      <c r="F5057" s="10"/>
    </row>
    <row r="5058" spans="4:6" x14ac:dyDescent="0.2">
      <c r="D5058" s="9"/>
      <c r="E5058" s="10"/>
      <c r="F5058" s="10"/>
    </row>
    <row r="5059" spans="4:6" x14ac:dyDescent="0.2">
      <c r="D5059" s="9"/>
      <c r="E5059" s="10"/>
      <c r="F5059" s="10"/>
    </row>
    <row r="5060" spans="4:6" x14ac:dyDescent="0.2">
      <c r="D5060" s="9"/>
      <c r="E5060" s="10"/>
      <c r="F5060" s="10"/>
    </row>
    <row r="5061" spans="4:6" x14ac:dyDescent="0.2">
      <c r="D5061" s="9"/>
      <c r="E5061" s="10"/>
      <c r="F5061" s="10"/>
    </row>
    <row r="5062" spans="4:6" x14ac:dyDescent="0.2">
      <c r="D5062" s="9"/>
      <c r="E5062" s="10"/>
      <c r="F5062" s="10"/>
    </row>
    <row r="5063" spans="4:6" x14ac:dyDescent="0.2">
      <c r="D5063" s="9"/>
      <c r="E5063" s="10"/>
      <c r="F5063" s="10"/>
    </row>
    <row r="5064" spans="4:6" x14ac:dyDescent="0.2">
      <c r="D5064" s="9"/>
      <c r="E5064" s="10"/>
      <c r="F5064" s="10"/>
    </row>
    <row r="5065" spans="4:6" x14ac:dyDescent="0.2">
      <c r="D5065" s="9"/>
      <c r="E5065" s="10"/>
      <c r="F5065" s="10"/>
    </row>
    <row r="5066" spans="4:6" x14ac:dyDescent="0.2">
      <c r="D5066" s="9"/>
      <c r="E5066" s="10"/>
      <c r="F5066" s="10"/>
    </row>
    <row r="5067" spans="4:6" x14ac:dyDescent="0.2">
      <c r="D5067" s="9"/>
      <c r="E5067" s="10"/>
      <c r="F5067" s="10"/>
    </row>
    <row r="5068" spans="4:6" x14ac:dyDescent="0.2">
      <c r="D5068" s="9"/>
      <c r="E5068" s="10"/>
      <c r="F5068" s="10"/>
    </row>
    <row r="5069" spans="4:6" x14ac:dyDescent="0.2">
      <c r="D5069" s="9"/>
      <c r="E5069" s="10"/>
      <c r="F5069" s="10"/>
    </row>
    <row r="5070" spans="4:6" x14ac:dyDescent="0.2">
      <c r="D5070" s="9"/>
      <c r="E5070" s="10"/>
      <c r="F5070" s="10"/>
    </row>
    <row r="5071" spans="4:6" x14ac:dyDescent="0.2">
      <c r="D5071" s="9"/>
      <c r="E5071" s="10"/>
      <c r="F5071" s="10"/>
    </row>
    <row r="5072" spans="4:6" x14ac:dyDescent="0.2">
      <c r="D5072" s="9"/>
      <c r="E5072" s="10"/>
      <c r="F5072" s="10"/>
    </row>
    <row r="5073" spans="4:6" x14ac:dyDescent="0.2">
      <c r="D5073" s="9"/>
      <c r="E5073" s="10"/>
      <c r="F5073" s="10"/>
    </row>
    <row r="5074" spans="4:6" x14ac:dyDescent="0.2">
      <c r="D5074" s="9"/>
      <c r="E5074" s="10"/>
      <c r="F5074" s="10"/>
    </row>
    <row r="5075" spans="4:6" x14ac:dyDescent="0.2">
      <c r="D5075" s="9"/>
      <c r="E5075" s="10"/>
      <c r="F5075" s="10"/>
    </row>
    <row r="5076" spans="4:6" x14ac:dyDescent="0.2">
      <c r="D5076" s="9"/>
      <c r="E5076" s="10"/>
      <c r="F5076" s="10"/>
    </row>
    <row r="5077" spans="4:6" x14ac:dyDescent="0.2">
      <c r="D5077" s="9"/>
      <c r="E5077" s="10"/>
      <c r="F5077" s="10"/>
    </row>
    <row r="5078" spans="4:6" x14ac:dyDescent="0.2">
      <c r="D5078" s="9"/>
      <c r="E5078" s="10"/>
      <c r="F5078" s="10"/>
    </row>
    <row r="5079" spans="4:6" x14ac:dyDescent="0.2">
      <c r="D5079" s="9"/>
      <c r="E5079" s="10"/>
      <c r="F5079" s="10"/>
    </row>
    <row r="5080" spans="4:6" x14ac:dyDescent="0.2">
      <c r="D5080" s="9"/>
      <c r="E5080" s="10"/>
      <c r="F5080" s="10"/>
    </row>
    <row r="5081" spans="4:6" x14ac:dyDescent="0.2">
      <c r="D5081" s="9"/>
      <c r="E5081" s="10"/>
      <c r="F5081" s="10"/>
    </row>
    <row r="5082" spans="4:6" x14ac:dyDescent="0.2">
      <c r="D5082" s="9"/>
      <c r="E5082" s="10"/>
      <c r="F5082" s="10"/>
    </row>
    <row r="5083" spans="4:6" x14ac:dyDescent="0.2">
      <c r="D5083" s="9"/>
      <c r="E5083" s="10"/>
      <c r="F5083" s="10"/>
    </row>
    <row r="5084" spans="4:6" x14ac:dyDescent="0.2">
      <c r="D5084" s="9"/>
      <c r="E5084" s="10"/>
      <c r="F5084" s="10"/>
    </row>
    <row r="5085" spans="4:6" x14ac:dyDescent="0.2">
      <c r="D5085" s="9"/>
      <c r="E5085" s="10"/>
      <c r="F5085" s="10"/>
    </row>
    <row r="5086" spans="4:6" x14ac:dyDescent="0.2">
      <c r="D5086" s="9"/>
      <c r="E5086" s="10"/>
      <c r="F5086" s="10"/>
    </row>
    <row r="5087" spans="4:6" x14ac:dyDescent="0.2">
      <c r="D5087" s="9"/>
      <c r="E5087" s="10"/>
      <c r="F5087" s="10"/>
    </row>
    <row r="5088" spans="4:6" x14ac:dyDescent="0.2">
      <c r="D5088" s="9"/>
      <c r="E5088" s="10"/>
      <c r="F5088" s="10"/>
    </row>
    <row r="5089" spans="4:6" x14ac:dyDescent="0.2">
      <c r="D5089" s="9"/>
      <c r="E5089" s="10"/>
      <c r="F5089" s="10"/>
    </row>
    <row r="5090" spans="4:6" x14ac:dyDescent="0.2">
      <c r="D5090" s="9"/>
      <c r="E5090" s="10"/>
      <c r="F5090" s="10"/>
    </row>
    <row r="5091" spans="4:6" x14ac:dyDescent="0.2">
      <c r="D5091" s="9"/>
      <c r="E5091" s="10"/>
      <c r="F5091" s="10"/>
    </row>
    <row r="5092" spans="4:6" x14ac:dyDescent="0.2">
      <c r="D5092" s="9"/>
      <c r="E5092" s="10"/>
      <c r="F5092" s="10"/>
    </row>
    <row r="5093" spans="4:6" x14ac:dyDescent="0.2">
      <c r="D5093" s="9"/>
      <c r="E5093" s="10"/>
      <c r="F5093" s="10"/>
    </row>
    <row r="5094" spans="4:6" x14ac:dyDescent="0.2">
      <c r="D5094" s="9"/>
      <c r="E5094" s="10"/>
      <c r="F5094" s="10"/>
    </row>
    <row r="5095" spans="4:6" x14ac:dyDescent="0.2">
      <c r="D5095" s="9"/>
      <c r="E5095" s="10"/>
      <c r="F5095" s="10"/>
    </row>
    <row r="5096" spans="4:6" x14ac:dyDescent="0.2">
      <c r="D5096" s="9"/>
      <c r="E5096" s="10"/>
      <c r="F5096" s="10"/>
    </row>
    <row r="5097" spans="4:6" x14ac:dyDescent="0.2">
      <c r="D5097" s="9"/>
      <c r="E5097" s="10"/>
      <c r="F5097" s="10"/>
    </row>
    <row r="5098" spans="4:6" x14ac:dyDescent="0.2">
      <c r="D5098" s="9"/>
      <c r="E5098" s="10"/>
      <c r="F5098" s="10"/>
    </row>
    <row r="5099" spans="4:6" x14ac:dyDescent="0.2">
      <c r="D5099" s="9"/>
      <c r="E5099" s="10"/>
      <c r="F5099" s="10"/>
    </row>
    <row r="5100" spans="4:6" x14ac:dyDescent="0.2">
      <c r="D5100" s="9"/>
      <c r="E5100" s="10"/>
      <c r="F5100" s="10"/>
    </row>
    <row r="5101" spans="4:6" x14ac:dyDescent="0.2">
      <c r="D5101" s="9"/>
      <c r="E5101" s="10"/>
      <c r="F5101" s="10"/>
    </row>
    <row r="5102" spans="4:6" x14ac:dyDescent="0.2">
      <c r="D5102" s="9"/>
      <c r="E5102" s="10"/>
      <c r="F5102" s="10"/>
    </row>
    <row r="5103" spans="4:6" x14ac:dyDescent="0.2">
      <c r="D5103" s="9"/>
      <c r="E5103" s="10"/>
      <c r="F5103" s="10"/>
    </row>
    <row r="5104" spans="4:6" x14ac:dyDescent="0.2">
      <c r="D5104" s="9"/>
      <c r="E5104" s="10"/>
      <c r="F5104" s="10"/>
    </row>
    <row r="5105" spans="4:6" x14ac:dyDescent="0.2">
      <c r="D5105" s="9"/>
      <c r="E5105" s="10"/>
      <c r="F5105" s="10"/>
    </row>
    <row r="5106" spans="4:6" x14ac:dyDescent="0.2">
      <c r="D5106" s="9"/>
      <c r="E5106" s="10"/>
      <c r="F5106" s="10"/>
    </row>
    <row r="5107" spans="4:6" x14ac:dyDescent="0.2">
      <c r="D5107" s="9"/>
      <c r="E5107" s="10"/>
      <c r="F5107" s="10"/>
    </row>
    <row r="5108" spans="4:6" x14ac:dyDescent="0.2">
      <c r="D5108" s="9"/>
      <c r="E5108" s="10"/>
      <c r="F5108" s="10"/>
    </row>
    <row r="5109" spans="4:6" x14ac:dyDescent="0.2">
      <c r="D5109" s="9"/>
      <c r="E5109" s="10"/>
      <c r="F5109" s="10"/>
    </row>
    <row r="5110" spans="4:6" x14ac:dyDescent="0.2">
      <c r="D5110" s="9"/>
      <c r="E5110" s="10"/>
      <c r="F5110" s="10"/>
    </row>
    <row r="5111" spans="4:6" x14ac:dyDescent="0.2">
      <c r="D5111" s="9"/>
      <c r="E5111" s="10"/>
      <c r="F5111" s="10"/>
    </row>
    <row r="5112" spans="4:6" x14ac:dyDescent="0.2">
      <c r="D5112" s="9"/>
      <c r="E5112" s="10"/>
      <c r="F5112" s="10"/>
    </row>
    <row r="5113" spans="4:6" x14ac:dyDescent="0.2">
      <c r="D5113" s="9"/>
      <c r="E5113" s="10"/>
      <c r="F5113" s="10"/>
    </row>
    <row r="5114" spans="4:6" x14ac:dyDescent="0.2">
      <c r="D5114" s="9"/>
      <c r="E5114" s="10"/>
      <c r="F5114" s="10"/>
    </row>
    <row r="5115" spans="4:6" x14ac:dyDescent="0.2">
      <c r="D5115" s="9"/>
      <c r="E5115" s="10"/>
      <c r="F5115" s="10"/>
    </row>
    <row r="5116" spans="4:6" x14ac:dyDescent="0.2">
      <c r="D5116" s="9"/>
      <c r="E5116" s="10"/>
      <c r="F5116" s="10"/>
    </row>
    <row r="5117" spans="4:6" x14ac:dyDescent="0.2">
      <c r="D5117" s="9"/>
      <c r="E5117" s="10"/>
      <c r="F5117" s="10"/>
    </row>
    <row r="5118" spans="4:6" x14ac:dyDescent="0.2">
      <c r="D5118" s="9"/>
      <c r="E5118" s="10"/>
      <c r="F5118" s="10"/>
    </row>
    <row r="5119" spans="4:6" x14ac:dyDescent="0.2">
      <c r="D5119" s="9"/>
      <c r="E5119" s="10"/>
      <c r="F5119" s="10"/>
    </row>
    <row r="5120" spans="4:6" x14ac:dyDescent="0.2">
      <c r="D5120" s="9"/>
      <c r="E5120" s="10"/>
      <c r="F5120" s="10"/>
    </row>
    <row r="5121" spans="4:6" x14ac:dyDescent="0.2">
      <c r="D5121" s="9"/>
      <c r="E5121" s="10"/>
      <c r="F5121" s="10"/>
    </row>
    <row r="5122" spans="4:6" x14ac:dyDescent="0.2">
      <c r="D5122" s="9"/>
      <c r="E5122" s="10"/>
      <c r="F5122" s="10"/>
    </row>
    <row r="5123" spans="4:6" x14ac:dyDescent="0.2">
      <c r="D5123" s="9"/>
      <c r="E5123" s="10"/>
      <c r="F5123" s="10"/>
    </row>
    <row r="5124" spans="4:6" x14ac:dyDescent="0.2">
      <c r="D5124" s="9"/>
      <c r="E5124" s="10"/>
      <c r="F5124" s="10"/>
    </row>
    <row r="5125" spans="4:6" x14ac:dyDescent="0.2">
      <c r="D5125" s="9"/>
      <c r="E5125" s="10"/>
      <c r="F5125" s="10"/>
    </row>
    <row r="5126" spans="4:6" x14ac:dyDescent="0.2">
      <c r="D5126" s="9"/>
      <c r="E5126" s="10"/>
      <c r="F5126" s="10"/>
    </row>
    <row r="5127" spans="4:6" x14ac:dyDescent="0.2">
      <c r="D5127" s="9"/>
      <c r="E5127" s="10"/>
      <c r="F5127" s="10"/>
    </row>
    <row r="5128" spans="4:6" x14ac:dyDescent="0.2">
      <c r="D5128" s="9"/>
      <c r="E5128" s="10"/>
      <c r="F5128" s="10"/>
    </row>
    <row r="5129" spans="4:6" x14ac:dyDescent="0.2">
      <c r="D5129" s="9"/>
      <c r="E5129" s="10"/>
      <c r="F5129" s="10"/>
    </row>
    <row r="5130" spans="4:6" x14ac:dyDescent="0.2">
      <c r="D5130" s="9"/>
      <c r="E5130" s="10"/>
      <c r="F5130" s="10"/>
    </row>
    <row r="5131" spans="4:6" x14ac:dyDescent="0.2">
      <c r="D5131" s="9"/>
      <c r="E5131" s="10"/>
      <c r="F5131" s="10"/>
    </row>
    <row r="5132" spans="4:6" x14ac:dyDescent="0.2">
      <c r="D5132" s="9"/>
      <c r="E5132" s="10"/>
      <c r="F5132" s="10"/>
    </row>
    <row r="5133" spans="4:6" x14ac:dyDescent="0.2">
      <c r="D5133" s="9"/>
      <c r="E5133" s="10"/>
      <c r="F5133" s="10"/>
    </row>
    <row r="5134" spans="4:6" x14ac:dyDescent="0.2">
      <c r="D5134" s="9"/>
      <c r="E5134" s="10"/>
      <c r="F5134" s="10"/>
    </row>
    <row r="5135" spans="4:6" x14ac:dyDescent="0.2">
      <c r="D5135" s="9"/>
      <c r="E5135" s="10"/>
      <c r="F5135" s="10"/>
    </row>
    <row r="5136" spans="4:6" x14ac:dyDescent="0.2">
      <c r="D5136" s="9"/>
      <c r="E5136" s="10"/>
      <c r="F5136" s="10"/>
    </row>
    <row r="5137" spans="4:6" x14ac:dyDescent="0.2">
      <c r="D5137" s="9"/>
      <c r="E5137" s="10"/>
      <c r="F5137" s="10"/>
    </row>
    <row r="5138" spans="4:6" x14ac:dyDescent="0.2">
      <c r="D5138" s="9"/>
      <c r="E5138" s="10"/>
      <c r="F5138" s="10"/>
    </row>
    <row r="5139" spans="4:6" x14ac:dyDescent="0.2">
      <c r="D5139" s="9"/>
      <c r="E5139" s="10"/>
      <c r="F5139" s="10"/>
    </row>
    <row r="5140" spans="4:6" x14ac:dyDescent="0.2">
      <c r="D5140" s="9"/>
      <c r="E5140" s="10"/>
      <c r="F5140" s="10"/>
    </row>
    <row r="5141" spans="4:6" x14ac:dyDescent="0.2">
      <c r="D5141" s="9"/>
      <c r="E5141" s="10"/>
      <c r="F5141" s="10"/>
    </row>
    <row r="5142" spans="4:6" x14ac:dyDescent="0.2">
      <c r="D5142" s="9"/>
      <c r="E5142" s="10"/>
      <c r="F5142" s="10"/>
    </row>
    <row r="5143" spans="4:6" x14ac:dyDescent="0.2">
      <c r="D5143" s="9"/>
      <c r="E5143" s="10"/>
      <c r="F5143" s="10"/>
    </row>
    <row r="5144" spans="4:6" x14ac:dyDescent="0.2">
      <c r="D5144" s="9"/>
      <c r="E5144" s="10"/>
      <c r="F5144" s="10"/>
    </row>
    <row r="5145" spans="4:6" x14ac:dyDescent="0.2">
      <c r="D5145" s="9"/>
      <c r="E5145" s="10"/>
      <c r="F5145" s="10"/>
    </row>
    <row r="5146" spans="4:6" x14ac:dyDescent="0.2">
      <c r="D5146" s="9"/>
      <c r="E5146" s="10"/>
      <c r="F5146" s="10"/>
    </row>
    <row r="5147" spans="4:6" x14ac:dyDescent="0.2">
      <c r="D5147" s="9"/>
      <c r="E5147" s="10"/>
      <c r="F5147" s="10"/>
    </row>
    <row r="5148" spans="4:6" x14ac:dyDescent="0.2">
      <c r="D5148" s="9"/>
      <c r="E5148" s="10"/>
      <c r="F5148" s="10"/>
    </row>
    <row r="5149" spans="4:6" x14ac:dyDescent="0.2">
      <c r="D5149" s="9"/>
      <c r="E5149" s="10"/>
      <c r="F5149" s="10"/>
    </row>
    <row r="5150" spans="4:6" x14ac:dyDescent="0.2">
      <c r="D5150" s="9"/>
      <c r="E5150" s="10"/>
      <c r="F5150" s="10"/>
    </row>
    <row r="5151" spans="4:6" x14ac:dyDescent="0.2">
      <c r="D5151" s="9"/>
      <c r="E5151" s="10"/>
      <c r="F5151" s="10"/>
    </row>
    <row r="5152" spans="4:6" x14ac:dyDescent="0.2">
      <c r="D5152" s="9"/>
      <c r="E5152" s="10"/>
      <c r="F5152" s="10"/>
    </row>
    <row r="5153" spans="4:6" x14ac:dyDescent="0.2">
      <c r="D5153" s="9"/>
      <c r="E5153" s="10"/>
      <c r="F5153" s="10"/>
    </row>
    <row r="5154" spans="4:6" x14ac:dyDescent="0.2">
      <c r="D5154" s="9"/>
      <c r="E5154" s="10"/>
      <c r="F5154" s="10"/>
    </row>
    <row r="5155" spans="4:6" x14ac:dyDescent="0.2">
      <c r="D5155" s="9"/>
      <c r="E5155" s="10"/>
      <c r="F5155" s="10"/>
    </row>
    <row r="5156" spans="4:6" x14ac:dyDescent="0.2">
      <c r="D5156" s="9"/>
      <c r="E5156" s="10"/>
      <c r="F5156" s="10"/>
    </row>
    <row r="5157" spans="4:6" x14ac:dyDescent="0.2">
      <c r="D5157" s="9"/>
      <c r="E5157" s="10"/>
      <c r="F5157" s="10"/>
    </row>
    <row r="5158" spans="4:6" x14ac:dyDescent="0.2">
      <c r="D5158" s="9"/>
      <c r="E5158" s="10"/>
      <c r="F5158" s="10"/>
    </row>
    <row r="5159" spans="4:6" x14ac:dyDescent="0.2">
      <c r="D5159" s="9"/>
      <c r="E5159" s="10"/>
      <c r="F5159" s="10"/>
    </row>
    <row r="5160" spans="4:6" x14ac:dyDescent="0.2">
      <c r="D5160" s="9"/>
      <c r="E5160" s="10"/>
      <c r="F5160" s="10"/>
    </row>
    <row r="5161" spans="4:6" x14ac:dyDescent="0.2">
      <c r="D5161" s="9"/>
      <c r="E5161" s="10"/>
      <c r="F5161" s="10"/>
    </row>
    <row r="5162" spans="4:6" x14ac:dyDescent="0.2">
      <c r="D5162" s="9"/>
      <c r="E5162" s="10"/>
      <c r="F5162" s="10"/>
    </row>
    <row r="5163" spans="4:6" x14ac:dyDescent="0.2">
      <c r="D5163" s="9"/>
      <c r="E5163" s="10"/>
      <c r="F5163" s="10"/>
    </row>
    <row r="5164" spans="4:6" x14ac:dyDescent="0.2">
      <c r="D5164" s="9"/>
      <c r="E5164" s="10"/>
      <c r="F5164" s="10"/>
    </row>
    <row r="5165" spans="4:6" x14ac:dyDescent="0.2">
      <c r="D5165" s="9"/>
      <c r="E5165" s="10"/>
      <c r="F5165" s="10"/>
    </row>
    <row r="5166" spans="4:6" x14ac:dyDescent="0.2">
      <c r="D5166" s="9"/>
      <c r="E5166" s="10"/>
      <c r="F5166" s="10"/>
    </row>
    <row r="5167" spans="4:6" x14ac:dyDescent="0.2">
      <c r="D5167" s="9"/>
      <c r="E5167" s="10"/>
      <c r="F5167" s="10"/>
    </row>
    <row r="5168" spans="4:6" x14ac:dyDescent="0.2">
      <c r="D5168" s="9"/>
      <c r="E5168" s="10"/>
      <c r="F5168" s="10"/>
    </row>
    <row r="5169" spans="4:6" x14ac:dyDescent="0.2">
      <c r="D5169" s="9"/>
      <c r="E5169" s="10"/>
      <c r="F5169" s="10"/>
    </row>
    <row r="5170" spans="4:6" x14ac:dyDescent="0.2">
      <c r="D5170" s="9"/>
      <c r="E5170" s="10"/>
      <c r="F5170" s="10"/>
    </row>
    <row r="5171" spans="4:6" x14ac:dyDescent="0.2">
      <c r="D5171" s="9"/>
      <c r="E5171" s="10"/>
      <c r="F5171" s="10"/>
    </row>
    <row r="5172" spans="4:6" x14ac:dyDescent="0.2">
      <c r="D5172" s="9"/>
      <c r="E5172" s="10"/>
      <c r="F5172" s="10"/>
    </row>
    <row r="5173" spans="4:6" x14ac:dyDescent="0.2">
      <c r="D5173" s="9"/>
      <c r="E5173" s="10"/>
      <c r="F5173" s="10"/>
    </row>
    <row r="5174" spans="4:6" x14ac:dyDescent="0.2">
      <c r="D5174" s="9"/>
      <c r="E5174" s="10"/>
      <c r="F5174" s="10"/>
    </row>
    <row r="5175" spans="4:6" x14ac:dyDescent="0.2">
      <c r="D5175" s="9"/>
      <c r="E5175" s="10"/>
      <c r="F5175" s="10"/>
    </row>
    <row r="5176" spans="4:6" x14ac:dyDescent="0.2">
      <c r="D5176" s="9"/>
      <c r="E5176" s="10"/>
      <c r="F5176" s="10"/>
    </row>
    <row r="5177" spans="4:6" x14ac:dyDescent="0.2">
      <c r="D5177" s="9"/>
      <c r="E5177" s="10"/>
      <c r="F5177" s="10"/>
    </row>
    <row r="5178" spans="4:6" x14ac:dyDescent="0.2">
      <c r="D5178" s="9"/>
      <c r="E5178" s="10"/>
      <c r="F5178" s="10"/>
    </row>
    <row r="5179" spans="4:6" x14ac:dyDescent="0.2">
      <c r="D5179" s="9"/>
      <c r="E5179" s="10"/>
      <c r="F5179" s="10"/>
    </row>
    <row r="5180" spans="4:6" x14ac:dyDescent="0.2">
      <c r="D5180" s="9"/>
      <c r="E5180" s="10"/>
      <c r="F5180" s="10"/>
    </row>
    <row r="5181" spans="4:6" x14ac:dyDescent="0.2">
      <c r="D5181" s="9"/>
      <c r="E5181" s="10"/>
      <c r="F5181" s="10"/>
    </row>
    <row r="5182" spans="4:6" x14ac:dyDescent="0.2">
      <c r="D5182" s="9"/>
      <c r="E5182" s="10"/>
      <c r="F5182" s="10"/>
    </row>
    <row r="5183" spans="4:6" x14ac:dyDescent="0.2">
      <c r="D5183" s="9"/>
      <c r="E5183" s="10"/>
      <c r="F5183" s="10"/>
    </row>
    <row r="5184" spans="4:6" x14ac:dyDescent="0.2">
      <c r="D5184" s="9"/>
      <c r="E5184" s="10"/>
      <c r="F5184" s="10"/>
    </row>
    <row r="5185" spans="4:6" x14ac:dyDescent="0.2">
      <c r="D5185" s="9"/>
      <c r="E5185" s="10"/>
      <c r="F5185" s="10"/>
    </row>
    <row r="5186" spans="4:6" x14ac:dyDescent="0.2">
      <c r="D5186" s="9"/>
      <c r="E5186" s="10"/>
      <c r="F5186" s="10"/>
    </row>
    <row r="5187" spans="4:6" x14ac:dyDescent="0.2">
      <c r="D5187" s="9"/>
      <c r="E5187" s="10"/>
      <c r="F5187" s="10"/>
    </row>
    <row r="5188" spans="4:6" x14ac:dyDescent="0.2">
      <c r="D5188" s="9"/>
      <c r="E5188" s="10"/>
      <c r="F5188" s="10"/>
    </row>
    <row r="5189" spans="4:6" x14ac:dyDescent="0.2">
      <c r="D5189" s="9"/>
      <c r="E5189" s="10"/>
      <c r="F5189" s="10"/>
    </row>
    <row r="5190" spans="4:6" x14ac:dyDescent="0.2">
      <c r="D5190" s="9"/>
      <c r="E5190" s="10"/>
      <c r="F5190" s="10"/>
    </row>
    <row r="5191" spans="4:6" x14ac:dyDescent="0.2">
      <c r="D5191" s="9"/>
      <c r="E5191" s="10"/>
      <c r="F5191" s="10"/>
    </row>
    <row r="5192" spans="4:6" x14ac:dyDescent="0.2">
      <c r="D5192" s="9"/>
      <c r="E5192" s="10"/>
      <c r="F5192" s="10"/>
    </row>
    <row r="5193" spans="4:6" x14ac:dyDescent="0.2">
      <c r="D5193" s="9"/>
      <c r="E5193" s="10"/>
      <c r="F5193" s="10"/>
    </row>
    <row r="5194" spans="4:6" x14ac:dyDescent="0.2">
      <c r="D5194" s="9"/>
      <c r="E5194" s="10"/>
      <c r="F5194" s="10"/>
    </row>
    <row r="5195" spans="4:6" x14ac:dyDescent="0.2">
      <c r="D5195" s="9"/>
      <c r="E5195" s="10"/>
      <c r="F5195" s="10"/>
    </row>
    <row r="5196" spans="4:6" x14ac:dyDescent="0.2">
      <c r="D5196" s="9"/>
      <c r="E5196" s="10"/>
      <c r="F5196" s="10"/>
    </row>
    <row r="5197" spans="4:6" x14ac:dyDescent="0.2">
      <c r="D5197" s="9"/>
      <c r="E5197" s="10"/>
      <c r="F5197" s="10"/>
    </row>
    <row r="5198" spans="4:6" x14ac:dyDescent="0.2">
      <c r="D5198" s="9"/>
      <c r="E5198" s="10"/>
      <c r="F5198" s="10"/>
    </row>
    <row r="5199" spans="4:6" x14ac:dyDescent="0.2">
      <c r="D5199" s="9"/>
      <c r="E5199" s="10"/>
      <c r="F5199" s="10"/>
    </row>
    <row r="5200" spans="4:6" x14ac:dyDescent="0.2">
      <c r="D5200" s="9"/>
      <c r="E5200" s="10"/>
      <c r="F5200" s="10"/>
    </row>
    <row r="5201" spans="4:6" x14ac:dyDescent="0.2">
      <c r="D5201" s="9"/>
      <c r="E5201" s="10"/>
      <c r="F5201" s="10"/>
    </row>
    <row r="5202" spans="4:6" x14ac:dyDescent="0.2">
      <c r="D5202" s="9"/>
      <c r="E5202" s="10"/>
      <c r="F5202" s="10"/>
    </row>
    <row r="5203" spans="4:6" x14ac:dyDescent="0.2">
      <c r="D5203" s="9"/>
      <c r="E5203" s="10"/>
      <c r="F5203" s="10"/>
    </row>
    <row r="5204" spans="4:6" x14ac:dyDescent="0.2">
      <c r="D5204" s="9"/>
      <c r="E5204" s="10"/>
      <c r="F5204" s="10"/>
    </row>
    <row r="5205" spans="4:6" x14ac:dyDescent="0.2">
      <c r="D5205" s="9"/>
      <c r="E5205" s="10"/>
      <c r="F5205" s="10"/>
    </row>
    <row r="5206" spans="4:6" x14ac:dyDescent="0.2">
      <c r="D5206" s="9"/>
      <c r="E5206" s="10"/>
      <c r="F5206" s="10"/>
    </row>
    <row r="5207" spans="4:6" x14ac:dyDescent="0.2">
      <c r="D5207" s="9"/>
      <c r="E5207" s="10"/>
      <c r="F5207" s="10"/>
    </row>
    <row r="5208" spans="4:6" x14ac:dyDescent="0.2">
      <c r="D5208" s="9"/>
      <c r="E5208" s="10"/>
      <c r="F5208" s="10"/>
    </row>
    <row r="5209" spans="4:6" x14ac:dyDescent="0.2">
      <c r="D5209" s="9"/>
      <c r="E5209" s="10"/>
      <c r="F5209" s="10"/>
    </row>
    <row r="5210" spans="4:6" x14ac:dyDescent="0.2">
      <c r="D5210" s="9"/>
      <c r="E5210" s="10"/>
      <c r="F5210" s="10"/>
    </row>
    <row r="5211" spans="4:6" x14ac:dyDescent="0.2">
      <c r="D5211" s="9"/>
      <c r="E5211" s="10"/>
      <c r="F5211" s="10"/>
    </row>
    <row r="5212" spans="4:6" x14ac:dyDescent="0.2">
      <c r="D5212" s="9"/>
      <c r="E5212" s="10"/>
      <c r="F5212" s="10"/>
    </row>
    <row r="5213" spans="4:6" x14ac:dyDescent="0.2">
      <c r="D5213" s="9"/>
      <c r="E5213" s="10"/>
      <c r="F5213" s="10"/>
    </row>
    <row r="5214" spans="4:6" x14ac:dyDescent="0.2">
      <c r="D5214" s="9"/>
      <c r="E5214" s="10"/>
      <c r="F5214" s="10"/>
    </row>
    <row r="5215" spans="4:6" x14ac:dyDescent="0.2">
      <c r="D5215" s="9"/>
      <c r="E5215" s="10"/>
      <c r="F5215" s="10"/>
    </row>
    <row r="5216" spans="4:6" x14ac:dyDescent="0.2">
      <c r="D5216" s="9"/>
      <c r="E5216" s="10"/>
      <c r="F5216" s="10"/>
    </row>
    <row r="5217" spans="4:6" x14ac:dyDescent="0.2">
      <c r="D5217" s="9"/>
      <c r="E5217" s="10"/>
      <c r="F5217" s="10"/>
    </row>
    <row r="5218" spans="4:6" x14ac:dyDescent="0.2">
      <c r="D5218" s="9"/>
      <c r="E5218" s="10"/>
      <c r="F5218" s="10"/>
    </row>
    <row r="5219" spans="4:6" x14ac:dyDescent="0.2">
      <c r="D5219" s="9"/>
      <c r="E5219" s="10"/>
      <c r="F5219" s="10"/>
    </row>
    <row r="5220" spans="4:6" x14ac:dyDescent="0.2">
      <c r="D5220" s="9"/>
      <c r="E5220" s="10"/>
      <c r="F5220" s="10"/>
    </row>
    <row r="5221" spans="4:6" x14ac:dyDescent="0.2">
      <c r="D5221" s="9"/>
      <c r="E5221" s="10"/>
      <c r="F5221" s="10"/>
    </row>
    <row r="5222" spans="4:6" x14ac:dyDescent="0.2">
      <c r="D5222" s="9"/>
      <c r="E5222" s="10"/>
      <c r="F5222" s="10"/>
    </row>
    <row r="5223" spans="4:6" x14ac:dyDescent="0.2">
      <c r="D5223" s="9"/>
      <c r="E5223" s="10"/>
      <c r="F5223" s="10"/>
    </row>
    <row r="5224" spans="4:6" x14ac:dyDescent="0.2">
      <c r="D5224" s="9"/>
      <c r="E5224" s="10"/>
      <c r="F5224" s="10"/>
    </row>
    <row r="5225" spans="4:6" x14ac:dyDescent="0.2">
      <c r="D5225" s="9"/>
      <c r="E5225" s="10"/>
      <c r="F5225" s="10"/>
    </row>
    <row r="5226" spans="4:6" x14ac:dyDescent="0.2">
      <c r="D5226" s="9"/>
      <c r="E5226" s="10"/>
      <c r="F5226" s="10"/>
    </row>
    <row r="5227" spans="4:6" x14ac:dyDescent="0.2">
      <c r="D5227" s="9"/>
      <c r="E5227" s="10"/>
      <c r="F5227" s="10"/>
    </row>
    <row r="5228" spans="4:6" x14ac:dyDescent="0.2">
      <c r="D5228" s="9"/>
      <c r="E5228" s="10"/>
      <c r="F5228" s="10"/>
    </row>
    <row r="5229" spans="4:6" x14ac:dyDescent="0.2">
      <c r="D5229" s="9"/>
      <c r="E5229" s="10"/>
      <c r="F5229" s="10"/>
    </row>
    <row r="5230" spans="4:6" x14ac:dyDescent="0.2">
      <c r="D5230" s="9"/>
      <c r="E5230" s="10"/>
      <c r="F5230" s="10"/>
    </row>
    <row r="5231" spans="4:6" x14ac:dyDescent="0.2">
      <c r="D5231" s="9"/>
      <c r="E5231" s="10"/>
      <c r="F5231" s="10"/>
    </row>
    <row r="5232" spans="4:6" x14ac:dyDescent="0.2">
      <c r="D5232" s="9"/>
      <c r="E5232" s="10"/>
      <c r="F5232" s="10"/>
    </row>
    <row r="5233" spans="4:6" x14ac:dyDescent="0.2">
      <c r="D5233" s="9"/>
      <c r="E5233" s="10"/>
      <c r="F5233" s="10"/>
    </row>
    <row r="5234" spans="4:6" x14ac:dyDescent="0.2">
      <c r="D5234" s="9"/>
      <c r="E5234" s="10"/>
      <c r="F5234" s="10"/>
    </row>
    <row r="5235" spans="4:6" x14ac:dyDescent="0.2">
      <c r="D5235" s="9"/>
      <c r="E5235" s="10"/>
      <c r="F5235" s="10"/>
    </row>
    <row r="5236" spans="4:6" x14ac:dyDescent="0.2">
      <c r="D5236" s="9"/>
      <c r="E5236" s="10"/>
      <c r="F5236" s="10"/>
    </row>
    <row r="5237" spans="4:6" x14ac:dyDescent="0.2">
      <c r="D5237" s="9"/>
      <c r="E5237" s="10"/>
      <c r="F5237" s="10"/>
    </row>
    <row r="5238" spans="4:6" x14ac:dyDescent="0.2">
      <c r="D5238" s="9"/>
      <c r="E5238" s="10"/>
      <c r="F5238" s="10"/>
    </row>
    <row r="5239" spans="4:6" x14ac:dyDescent="0.2">
      <c r="D5239" s="9"/>
      <c r="E5239" s="10"/>
      <c r="F5239" s="10"/>
    </row>
    <row r="5240" spans="4:6" x14ac:dyDescent="0.2">
      <c r="D5240" s="9"/>
      <c r="E5240" s="10"/>
      <c r="F5240" s="10"/>
    </row>
    <row r="5241" spans="4:6" x14ac:dyDescent="0.2">
      <c r="D5241" s="9"/>
      <c r="E5241" s="10"/>
      <c r="F5241" s="10"/>
    </row>
    <row r="5242" spans="4:6" x14ac:dyDescent="0.2">
      <c r="D5242" s="9"/>
      <c r="E5242" s="10"/>
      <c r="F5242" s="10"/>
    </row>
    <row r="5243" spans="4:6" x14ac:dyDescent="0.2">
      <c r="D5243" s="9"/>
      <c r="E5243" s="10"/>
      <c r="F5243" s="10"/>
    </row>
    <row r="5244" spans="4:6" x14ac:dyDescent="0.2">
      <c r="D5244" s="9"/>
      <c r="E5244" s="10"/>
      <c r="F5244" s="10"/>
    </row>
    <row r="5245" spans="4:6" x14ac:dyDescent="0.2">
      <c r="D5245" s="9"/>
      <c r="E5245" s="10"/>
      <c r="F5245" s="10"/>
    </row>
    <row r="5246" spans="4:6" x14ac:dyDescent="0.2">
      <c r="D5246" s="9"/>
      <c r="E5246" s="10"/>
      <c r="F5246" s="10"/>
    </row>
    <row r="5247" spans="4:6" x14ac:dyDescent="0.2">
      <c r="D5247" s="9"/>
      <c r="E5247" s="10"/>
      <c r="F5247" s="10"/>
    </row>
    <row r="5248" spans="4:6" x14ac:dyDescent="0.2">
      <c r="D5248" s="9"/>
      <c r="E5248" s="10"/>
      <c r="F5248" s="10"/>
    </row>
    <row r="5249" spans="4:6" x14ac:dyDescent="0.2">
      <c r="D5249" s="9"/>
      <c r="E5249" s="10"/>
      <c r="F5249" s="10"/>
    </row>
    <row r="5250" spans="4:6" x14ac:dyDescent="0.2">
      <c r="D5250" s="9"/>
      <c r="E5250" s="10"/>
      <c r="F5250" s="10"/>
    </row>
    <row r="5251" spans="4:6" x14ac:dyDescent="0.2">
      <c r="D5251" s="9"/>
      <c r="E5251" s="10"/>
      <c r="F5251" s="10"/>
    </row>
    <row r="5252" spans="4:6" x14ac:dyDescent="0.2">
      <c r="D5252" s="9"/>
      <c r="E5252" s="10"/>
      <c r="F5252" s="10"/>
    </row>
    <row r="5253" spans="4:6" x14ac:dyDescent="0.2">
      <c r="D5253" s="9"/>
      <c r="E5253" s="10"/>
      <c r="F5253" s="10"/>
    </row>
    <row r="5254" spans="4:6" x14ac:dyDescent="0.2">
      <c r="D5254" s="9"/>
      <c r="E5254" s="10"/>
      <c r="F5254" s="10"/>
    </row>
    <row r="5255" spans="4:6" x14ac:dyDescent="0.2">
      <c r="D5255" s="9"/>
      <c r="E5255" s="10"/>
      <c r="F5255" s="10"/>
    </row>
    <row r="5256" spans="4:6" x14ac:dyDescent="0.2">
      <c r="D5256" s="9"/>
      <c r="E5256" s="10"/>
      <c r="F5256" s="10"/>
    </row>
    <row r="5257" spans="4:6" x14ac:dyDescent="0.2">
      <c r="D5257" s="9"/>
      <c r="E5257" s="10"/>
      <c r="F5257" s="10"/>
    </row>
    <row r="5258" spans="4:6" x14ac:dyDescent="0.2">
      <c r="D5258" s="9"/>
      <c r="E5258" s="10"/>
      <c r="F5258" s="10"/>
    </row>
    <row r="5259" spans="4:6" x14ac:dyDescent="0.2">
      <c r="D5259" s="9"/>
      <c r="E5259" s="10"/>
      <c r="F5259" s="10"/>
    </row>
    <row r="5260" spans="4:6" x14ac:dyDescent="0.2">
      <c r="D5260" s="9"/>
      <c r="E5260" s="10"/>
      <c r="F5260" s="10"/>
    </row>
    <row r="5261" spans="4:6" x14ac:dyDescent="0.2">
      <c r="D5261" s="9"/>
      <c r="E5261" s="10"/>
      <c r="F5261" s="10"/>
    </row>
    <row r="5262" spans="4:6" x14ac:dyDescent="0.2">
      <c r="D5262" s="9"/>
      <c r="E5262" s="10"/>
      <c r="F5262" s="10"/>
    </row>
    <row r="5263" spans="4:6" x14ac:dyDescent="0.2">
      <c r="D5263" s="9"/>
      <c r="E5263" s="10"/>
      <c r="F5263" s="10"/>
    </row>
    <row r="5264" spans="4:6" x14ac:dyDescent="0.2">
      <c r="D5264" s="9"/>
      <c r="E5264" s="10"/>
      <c r="F5264" s="10"/>
    </row>
    <row r="5265" spans="4:6" x14ac:dyDescent="0.2">
      <c r="D5265" s="9"/>
      <c r="E5265" s="10"/>
      <c r="F5265" s="10"/>
    </row>
    <row r="5266" spans="4:6" x14ac:dyDescent="0.2">
      <c r="D5266" s="9"/>
      <c r="E5266" s="10"/>
      <c r="F5266" s="10"/>
    </row>
    <row r="5267" spans="4:6" x14ac:dyDescent="0.2">
      <c r="D5267" s="9"/>
      <c r="E5267" s="10"/>
      <c r="F5267" s="10"/>
    </row>
    <row r="5268" spans="4:6" x14ac:dyDescent="0.2">
      <c r="D5268" s="9"/>
      <c r="E5268" s="10"/>
      <c r="F5268" s="10"/>
    </row>
    <row r="5269" spans="4:6" x14ac:dyDescent="0.2">
      <c r="D5269" s="9"/>
      <c r="E5269" s="10"/>
      <c r="F5269" s="10"/>
    </row>
    <row r="5270" spans="4:6" x14ac:dyDescent="0.2">
      <c r="D5270" s="9"/>
      <c r="E5270" s="10"/>
      <c r="F5270" s="10"/>
    </row>
    <row r="5271" spans="4:6" x14ac:dyDescent="0.2">
      <c r="D5271" s="9"/>
      <c r="E5271" s="10"/>
      <c r="F5271" s="10"/>
    </row>
    <row r="5272" spans="4:6" x14ac:dyDescent="0.2">
      <c r="D5272" s="9"/>
      <c r="E5272" s="10"/>
      <c r="F5272" s="10"/>
    </row>
    <row r="5273" spans="4:6" x14ac:dyDescent="0.2">
      <c r="D5273" s="9"/>
      <c r="E5273" s="10"/>
      <c r="F5273" s="10"/>
    </row>
    <row r="5274" spans="4:6" x14ac:dyDescent="0.2">
      <c r="D5274" s="9"/>
      <c r="E5274" s="10"/>
      <c r="F5274" s="10"/>
    </row>
    <row r="5275" spans="4:6" x14ac:dyDescent="0.2">
      <c r="D5275" s="9"/>
      <c r="E5275" s="10"/>
      <c r="F5275" s="10"/>
    </row>
    <row r="5276" spans="4:6" x14ac:dyDescent="0.2">
      <c r="D5276" s="9"/>
      <c r="E5276" s="10"/>
      <c r="F5276" s="10"/>
    </row>
    <row r="5277" spans="4:6" x14ac:dyDescent="0.2">
      <c r="D5277" s="9"/>
      <c r="E5277" s="10"/>
      <c r="F5277" s="10"/>
    </row>
    <row r="5278" spans="4:6" x14ac:dyDescent="0.2">
      <c r="D5278" s="9"/>
      <c r="E5278" s="10"/>
      <c r="F5278" s="10"/>
    </row>
    <row r="5279" spans="4:6" x14ac:dyDescent="0.2">
      <c r="D5279" s="9"/>
      <c r="E5279" s="10"/>
      <c r="F5279" s="10"/>
    </row>
    <row r="5280" spans="4:6" x14ac:dyDescent="0.2">
      <c r="D5280" s="9"/>
      <c r="E5280" s="10"/>
      <c r="F5280" s="10"/>
    </row>
    <row r="5281" spans="4:6" x14ac:dyDescent="0.2">
      <c r="D5281" s="9"/>
      <c r="E5281" s="10"/>
      <c r="F5281" s="10"/>
    </row>
    <row r="5282" spans="4:6" x14ac:dyDescent="0.2">
      <c r="D5282" s="9"/>
      <c r="E5282" s="10"/>
      <c r="F5282" s="10"/>
    </row>
    <row r="5283" spans="4:6" x14ac:dyDescent="0.2">
      <c r="D5283" s="9"/>
      <c r="E5283" s="10"/>
      <c r="F5283" s="10"/>
    </row>
    <row r="5284" spans="4:6" x14ac:dyDescent="0.2">
      <c r="D5284" s="9"/>
      <c r="E5284" s="10"/>
      <c r="F5284" s="10"/>
    </row>
    <row r="5285" spans="4:6" x14ac:dyDescent="0.2">
      <c r="D5285" s="9"/>
      <c r="E5285" s="10"/>
      <c r="F5285" s="10"/>
    </row>
    <row r="5286" spans="4:6" x14ac:dyDescent="0.2">
      <c r="D5286" s="9"/>
      <c r="E5286" s="10"/>
      <c r="F5286" s="10"/>
    </row>
    <row r="5287" spans="4:6" x14ac:dyDescent="0.2">
      <c r="D5287" s="9"/>
      <c r="E5287" s="10"/>
      <c r="F5287" s="10"/>
    </row>
    <row r="5288" spans="4:6" x14ac:dyDescent="0.2">
      <c r="D5288" s="9"/>
      <c r="E5288" s="10"/>
      <c r="F5288" s="10"/>
    </row>
    <row r="5289" spans="4:6" x14ac:dyDescent="0.2">
      <c r="D5289" s="9"/>
      <c r="E5289" s="10"/>
      <c r="F5289" s="10"/>
    </row>
    <row r="5290" spans="4:6" x14ac:dyDescent="0.2">
      <c r="D5290" s="9"/>
      <c r="E5290" s="10"/>
      <c r="F5290" s="10"/>
    </row>
    <row r="5291" spans="4:6" x14ac:dyDescent="0.2">
      <c r="D5291" s="9"/>
      <c r="E5291" s="10"/>
      <c r="F5291" s="10"/>
    </row>
    <row r="5292" spans="4:6" x14ac:dyDescent="0.2">
      <c r="D5292" s="9"/>
      <c r="E5292" s="10"/>
      <c r="F5292" s="10"/>
    </row>
    <row r="5293" spans="4:6" x14ac:dyDescent="0.2">
      <c r="D5293" s="9"/>
      <c r="E5293" s="10"/>
      <c r="F5293" s="10"/>
    </row>
    <row r="5294" spans="4:6" x14ac:dyDescent="0.2">
      <c r="D5294" s="9"/>
      <c r="E5294" s="10"/>
      <c r="F5294" s="10"/>
    </row>
    <row r="5295" spans="4:6" x14ac:dyDescent="0.2">
      <c r="D5295" s="9"/>
      <c r="E5295" s="10"/>
      <c r="F5295" s="10"/>
    </row>
    <row r="5296" spans="4:6" x14ac:dyDescent="0.2">
      <c r="D5296" s="9"/>
      <c r="E5296" s="10"/>
      <c r="F5296" s="10"/>
    </row>
    <row r="5297" spans="4:6" x14ac:dyDescent="0.2">
      <c r="D5297" s="9"/>
      <c r="E5297" s="10"/>
      <c r="F5297" s="10"/>
    </row>
    <row r="5298" spans="4:6" x14ac:dyDescent="0.2">
      <c r="D5298" s="9"/>
      <c r="E5298" s="10"/>
      <c r="F5298" s="10"/>
    </row>
    <row r="5299" spans="4:6" x14ac:dyDescent="0.2">
      <c r="D5299" s="9"/>
      <c r="E5299" s="10"/>
      <c r="F5299" s="10"/>
    </row>
    <row r="5300" spans="4:6" x14ac:dyDescent="0.2">
      <c r="D5300" s="9"/>
      <c r="E5300" s="10"/>
      <c r="F5300" s="10"/>
    </row>
    <row r="5301" spans="4:6" x14ac:dyDescent="0.2">
      <c r="D5301" s="9"/>
      <c r="E5301" s="10"/>
      <c r="F5301" s="10"/>
    </row>
    <row r="5302" spans="4:6" x14ac:dyDescent="0.2">
      <c r="D5302" s="9"/>
      <c r="E5302" s="10"/>
      <c r="F5302" s="10"/>
    </row>
    <row r="5303" spans="4:6" x14ac:dyDescent="0.2">
      <c r="D5303" s="9"/>
      <c r="E5303" s="10"/>
      <c r="F5303" s="10"/>
    </row>
    <row r="5304" spans="4:6" x14ac:dyDescent="0.2">
      <c r="D5304" s="9"/>
      <c r="E5304" s="10"/>
      <c r="F5304" s="10"/>
    </row>
    <row r="5305" spans="4:6" x14ac:dyDescent="0.2">
      <c r="D5305" s="9"/>
      <c r="E5305" s="10"/>
      <c r="F5305" s="10"/>
    </row>
    <row r="5306" spans="4:6" x14ac:dyDescent="0.2">
      <c r="D5306" s="9"/>
      <c r="E5306" s="10"/>
      <c r="F5306" s="10"/>
    </row>
    <row r="5307" spans="4:6" x14ac:dyDescent="0.2">
      <c r="D5307" s="9"/>
      <c r="E5307" s="10"/>
      <c r="F5307" s="10"/>
    </row>
    <row r="5308" spans="4:6" x14ac:dyDescent="0.2">
      <c r="D5308" s="9"/>
      <c r="E5308" s="10"/>
      <c r="F5308" s="10"/>
    </row>
    <row r="5309" spans="4:6" x14ac:dyDescent="0.2">
      <c r="D5309" s="9"/>
      <c r="E5309" s="10"/>
      <c r="F5309" s="10"/>
    </row>
    <row r="5310" spans="4:6" x14ac:dyDescent="0.2">
      <c r="D5310" s="9"/>
      <c r="E5310" s="10"/>
      <c r="F5310" s="10"/>
    </row>
    <row r="5311" spans="4:6" x14ac:dyDescent="0.2">
      <c r="D5311" s="9"/>
      <c r="E5311" s="10"/>
      <c r="F5311" s="10"/>
    </row>
    <row r="5312" spans="4:6" x14ac:dyDescent="0.2">
      <c r="D5312" s="9"/>
      <c r="E5312" s="10"/>
      <c r="F5312" s="10"/>
    </row>
    <row r="5313" spans="4:6" x14ac:dyDescent="0.2">
      <c r="D5313" s="9"/>
      <c r="E5313" s="10"/>
      <c r="F5313" s="10"/>
    </row>
    <row r="5314" spans="4:6" x14ac:dyDescent="0.2">
      <c r="D5314" s="9"/>
      <c r="E5314" s="10"/>
      <c r="F5314" s="10"/>
    </row>
    <row r="5315" spans="4:6" x14ac:dyDescent="0.2">
      <c r="D5315" s="9"/>
      <c r="E5315" s="10"/>
      <c r="F5315" s="10"/>
    </row>
    <row r="5316" spans="4:6" x14ac:dyDescent="0.2">
      <c r="D5316" s="9"/>
      <c r="E5316" s="10"/>
      <c r="F5316" s="10"/>
    </row>
    <row r="5317" spans="4:6" x14ac:dyDescent="0.2">
      <c r="D5317" s="9"/>
      <c r="E5317" s="10"/>
      <c r="F5317" s="10"/>
    </row>
    <row r="5318" spans="4:6" x14ac:dyDescent="0.2">
      <c r="D5318" s="9"/>
      <c r="E5318" s="10"/>
      <c r="F5318" s="10"/>
    </row>
    <row r="5319" spans="4:6" x14ac:dyDescent="0.2">
      <c r="D5319" s="9"/>
      <c r="E5319" s="10"/>
      <c r="F5319" s="10"/>
    </row>
    <row r="5320" spans="4:6" x14ac:dyDescent="0.2">
      <c r="D5320" s="9"/>
      <c r="E5320" s="10"/>
      <c r="F5320" s="10"/>
    </row>
    <row r="5321" spans="4:6" x14ac:dyDescent="0.2">
      <c r="D5321" s="9"/>
      <c r="E5321" s="10"/>
      <c r="F5321" s="10"/>
    </row>
    <row r="5322" spans="4:6" x14ac:dyDescent="0.2">
      <c r="D5322" s="9"/>
      <c r="E5322" s="10"/>
      <c r="F5322" s="10"/>
    </row>
    <row r="5323" spans="4:6" x14ac:dyDescent="0.2">
      <c r="D5323" s="9"/>
      <c r="E5323" s="10"/>
      <c r="F5323" s="10"/>
    </row>
    <row r="5324" spans="4:6" x14ac:dyDescent="0.2">
      <c r="D5324" s="9"/>
      <c r="E5324" s="10"/>
      <c r="F5324" s="10"/>
    </row>
    <row r="5325" spans="4:6" x14ac:dyDescent="0.2">
      <c r="D5325" s="9"/>
      <c r="E5325" s="10"/>
      <c r="F5325" s="10"/>
    </row>
    <row r="5326" spans="4:6" x14ac:dyDescent="0.2">
      <c r="D5326" s="9"/>
      <c r="E5326" s="10"/>
      <c r="F5326" s="10"/>
    </row>
    <row r="5327" spans="4:6" x14ac:dyDescent="0.2">
      <c r="D5327" s="9"/>
      <c r="E5327" s="10"/>
      <c r="F5327" s="10"/>
    </row>
    <row r="5328" spans="4:6" x14ac:dyDescent="0.2">
      <c r="D5328" s="9"/>
      <c r="E5328" s="10"/>
      <c r="F5328" s="10"/>
    </row>
    <row r="5329" spans="4:6" x14ac:dyDescent="0.2">
      <c r="D5329" s="9"/>
      <c r="E5329" s="10"/>
      <c r="F5329" s="10"/>
    </row>
    <row r="5330" spans="4:6" x14ac:dyDescent="0.2">
      <c r="D5330" s="9"/>
      <c r="E5330" s="10"/>
      <c r="F5330" s="10"/>
    </row>
    <row r="5331" spans="4:6" x14ac:dyDescent="0.2">
      <c r="D5331" s="9"/>
      <c r="E5331" s="10"/>
      <c r="F5331" s="10"/>
    </row>
    <row r="5332" spans="4:6" x14ac:dyDescent="0.2">
      <c r="D5332" s="9"/>
      <c r="E5332" s="10"/>
      <c r="F5332" s="10"/>
    </row>
    <row r="5333" spans="4:6" x14ac:dyDescent="0.2">
      <c r="D5333" s="9"/>
      <c r="E5333" s="10"/>
      <c r="F5333" s="10"/>
    </row>
    <row r="5334" spans="4:6" x14ac:dyDescent="0.2">
      <c r="D5334" s="9"/>
      <c r="E5334" s="10"/>
      <c r="F5334" s="10"/>
    </row>
    <row r="5335" spans="4:6" x14ac:dyDescent="0.2">
      <c r="D5335" s="9"/>
      <c r="E5335" s="10"/>
      <c r="F5335" s="10"/>
    </row>
    <row r="5336" spans="4:6" x14ac:dyDescent="0.2">
      <c r="D5336" s="9"/>
      <c r="E5336" s="10"/>
      <c r="F5336" s="10"/>
    </row>
    <row r="5337" spans="4:6" x14ac:dyDescent="0.2">
      <c r="D5337" s="9"/>
      <c r="E5337" s="10"/>
      <c r="F5337" s="10"/>
    </row>
    <row r="5338" spans="4:6" x14ac:dyDescent="0.2">
      <c r="D5338" s="9"/>
      <c r="E5338" s="10"/>
      <c r="F5338" s="10"/>
    </row>
    <row r="5339" spans="4:6" x14ac:dyDescent="0.2">
      <c r="D5339" s="9"/>
      <c r="E5339" s="10"/>
      <c r="F5339" s="10"/>
    </row>
    <row r="5340" spans="4:6" x14ac:dyDescent="0.2">
      <c r="D5340" s="9"/>
      <c r="E5340" s="10"/>
      <c r="F5340" s="10"/>
    </row>
    <row r="5341" spans="4:6" x14ac:dyDescent="0.2">
      <c r="D5341" s="9"/>
      <c r="E5341" s="10"/>
      <c r="F5341" s="10"/>
    </row>
    <row r="5342" spans="4:6" x14ac:dyDescent="0.2">
      <c r="D5342" s="9"/>
      <c r="E5342" s="10"/>
      <c r="F5342" s="10"/>
    </row>
    <row r="5343" spans="4:6" x14ac:dyDescent="0.2">
      <c r="D5343" s="9"/>
      <c r="E5343" s="10"/>
      <c r="F5343" s="10"/>
    </row>
    <row r="5344" spans="4:6" x14ac:dyDescent="0.2">
      <c r="D5344" s="9"/>
      <c r="E5344" s="10"/>
      <c r="F5344" s="10"/>
    </row>
    <row r="5345" spans="4:6" x14ac:dyDescent="0.2">
      <c r="D5345" s="9"/>
      <c r="E5345" s="10"/>
      <c r="F5345" s="10"/>
    </row>
    <row r="5346" spans="4:6" x14ac:dyDescent="0.2">
      <c r="D5346" s="9"/>
      <c r="E5346" s="10"/>
      <c r="F5346" s="10"/>
    </row>
    <row r="5347" spans="4:6" x14ac:dyDescent="0.2">
      <c r="D5347" s="9"/>
      <c r="E5347" s="10"/>
      <c r="F5347" s="10"/>
    </row>
    <row r="5348" spans="4:6" x14ac:dyDescent="0.2">
      <c r="D5348" s="9"/>
      <c r="E5348" s="10"/>
      <c r="F5348" s="10"/>
    </row>
    <row r="5349" spans="4:6" x14ac:dyDescent="0.2">
      <c r="D5349" s="9"/>
      <c r="E5349" s="10"/>
      <c r="F5349" s="10"/>
    </row>
    <row r="5350" spans="4:6" x14ac:dyDescent="0.2">
      <c r="D5350" s="9"/>
      <c r="E5350" s="10"/>
      <c r="F5350" s="10"/>
    </row>
    <row r="5351" spans="4:6" x14ac:dyDescent="0.2">
      <c r="D5351" s="9"/>
      <c r="E5351" s="10"/>
      <c r="F5351" s="10"/>
    </row>
    <row r="5352" spans="4:6" x14ac:dyDescent="0.2">
      <c r="D5352" s="9"/>
      <c r="E5352" s="10"/>
      <c r="F5352" s="10"/>
    </row>
    <row r="5353" spans="4:6" x14ac:dyDescent="0.2">
      <c r="D5353" s="9"/>
      <c r="E5353" s="10"/>
      <c r="F5353" s="10"/>
    </row>
    <row r="5354" spans="4:6" x14ac:dyDescent="0.2">
      <c r="D5354" s="9"/>
      <c r="E5354" s="10"/>
      <c r="F5354" s="10"/>
    </row>
    <row r="5355" spans="4:6" x14ac:dyDescent="0.2">
      <c r="D5355" s="9"/>
      <c r="E5355" s="10"/>
      <c r="F5355" s="10"/>
    </row>
    <row r="5356" spans="4:6" x14ac:dyDescent="0.2">
      <c r="D5356" s="9"/>
      <c r="E5356" s="10"/>
      <c r="F5356" s="10"/>
    </row>
    <row r="5357" spans="4:6" x14ac:dyDescent="0.2">
      <c r="D5357" s="9"/>
      <c r="E5357" s="10"/>
      <c r="F5357" s="10"/>
    </row>
    <row r="5358" spans="4:6" x14ac:dyDescent="0.2">
      <c r="D5358" s="9"/>
      <c r="E5358" s="10"/>
      <c r="F5358" s="10"/>
    </row>
    <row r="5359" spans="4:6" x14ac:dyDescent="0.2">
      <c r="D5359" s="9"/>
      <c r="E5359" s="10"/>
      <c r="F5359" s="10"/>
    </row>
    <row r="5360" spans="4:6" x14ac:dyDescent="0.2">
      <c r="D5360" s="9"/>
      <c r="E5360" s="10"/>
      <c r="F5360" s="10"/>
    </row>
    <row r="5361" spans="4:6" x14ac:dyDescent="0.2">
      <c r="D5361" s="9"/>
      <c r="E5361" s="10"/>
      <c r="F5361" s="10"/>
    </row>
    <row r="5362" spans="4:6" x14ac:dyDescent="0.2">
      <c r="D5362" s="9"/>
      <c r="E5362" s="10"/>
      <c r="F5362" s="10"/>
    </row>
    <row r="5363" spans="4:6" x14ac:dyDescent="0.2">
      <c r="D5363" s="9"/>
      <c r="E5363" s="10"/>
      <c r="F5363" s="10"/>
    </row>
    <row r="5364" spans="4:6" x14ac:dyDescent="0.2">
      <c r="D5364" s="9"/>
      <c r="E5364" s="10"/>
      <c r="F5364" s="10"/>
    </row>
    <row r="5365" spans="4:6" x14ac:dyDescent="0.2">
      <c r="D5365" s="9"/>
      <c r="E5365" s="10"/>
      <c r="F5365" s="10"/>
    </row>
    <row r="5366" spans="4:6" x14ac:dyDescent="0.2">
      <c r="D5366" s="9"/>
      <c r="E5366" s="10"/>
      <c r="F5366" s="10"/>
    </row>
    <row r="5367" spans="4:6" x14ac:dyDescent="0.2">
      <c r="D5367" s="9"/>
      <c r="E5367" s="10"/>
      <c r="F5367" s="10"/>
    </row>
    <row r="5368" spans="4:6" x14ac:dyDescent="0.2">
      <c r="D5368" s="9"/>
      <c r="E5368" s="10"/>
      <c r="F5368" s="10"/>
    </row>
    <row r="5369" spans="4:6" x14ac:dyDescent="0.2">
      <c r="D5369" s="9"/>
      <c r="E5369" s="10"/>
      <c r="F5369" s="10"/>
    </row>
    <row r="5370" spans="4:6" x14ac:dyDescent="0.2">
      <c r="D5370" s="9"/>
      <c r="E5370" s="10"/>
      <c r="F5370" s="10"/>
    </row>
    <row r="5371" spans="4:6" x14ac:dyDescent="0.2">
      <c r="D5371" s="9"/>
      <c r="E5371" s="10"/>
      <c r="F5371" s="10"/>
    </row>
    <row r="5372" spans="4:6" x14ac:dyDescent="0.2">
      <c r="D5372" s="9"/>
      <c r="E5372" s="10"/>
      <c r="F5372" s="10"/>
    </row>
    <row r="5373" spans="4:6" x14ac:dyDescent="0.2">
      <c r="D5373" s="9"/>
      <c r="E5373" s="10"/>
      <c r="F5373" s="10"/>
    </row>
    <row r="5374" spans="4:6" x14ac:dyDescent="0.2">
      <c r="D5374" s="9"/>
      <c r="E5374" s="10"/>
      <c r="F5374" s="10"/>
    </row>
    <row r="5375" spans="4:6" x14ac:dyDescent="0.2">
      <c r="D5375" s="9"/>
      <c r="E5375" s="10"/>
      <c r="F5375" s="10"/>
    </row>
    <row r="5376" spans="4:6" x14ac:dyDescent="0.2">
      <c r="D5376" s="9"/>
      <c r="E5376" s="10"/>
      <c r="F5376" s="10"/>
    </row>
    <row r="5377" spans="4:6" x14ac:dyDescent="0.2">
      <c r="D5377" s="9"/>
      <c r="E5377" s="10"/>
      <c r="F5377" s="10"/>
    </row>
    <row r="5378" spans="4:6" x14ac:dyDescent="0.2">
      <c r="D5378" s="9"/>
      <c r="E5378" s="10"/>
      <c r="F5378" s="10"/>
    </row>
    <row r="5379" spans="4:6" x14ac:dyDescent="0.2">
      <c r="D5379" s="9"/>
      <c r="E5379" s="10"/>
      <c r="F5379" s="10"/>
    </row>
    <row r="5380" spans="4:6" x14ac:dyDescent="0.2">
      <c r="D5380" s="9"/>
      <c r="E5380" s="10"/>
      <c r="F5380" s="10"/>
    </row>
    <row r="5381" spans="4:6" x14ac:dyDescent="0.2">
      <c r="D5381" s="9"/>
      <c r="E5381" s="10"/>
      <c r="F5381" s="10"/>
    </row>
    <row r="5382" spans="4:6" x14ac:dyDescent="0.2">
      <c r="D5382" s="9"/>
      <c r="E5382" s="10"/>
      <c r="F5382" s="10"/>
    </row>
    <row r="5383" spans="4:6" x14ac:dyDescent="0.2">
      <c r="D5383" s="9"/>
      <c r="E5383" s="10"/>
      <c r="F5383" s="10"/>
    </row>
    <row r="5384" spans="4:6" x14ac:dyDescent="0.2">
      <c r="D5384" s="9"/>
      <c r="E5384" s="10"/>
      <c r="F5384" s="10"/>
    </row>
    <row r="5385" spans="4:6" x14ac:dyDescent="0.2">
      <c r="D5385" s="9"/>
      <c r="E5385" s="10"/>
      <c r="F5385" s="10"/>
    </row>
    <row r="5386" spans="4:6" x14ac:dyDescent="0.2">
      <c r="D5386" s="9"/>
      <c r="E5386" s="10"/>
      <c r="F5386" s="10"/>
    </row>
    <row r="5387" spans="4:6" x14ac:dyDescent="0.2">
      <c r="D5387" s="9"/>
      <c r="E5387" s="10"/>
      <c r="F5387" s="10"/>
    </row>
    <row r="5388" spans="4:6" x14ac:dyDescent="0.2">
      <c r="D5388" s="9"/>
      <c r="E5388" s="10"/>
      <c r="F5388" s="10"/>
    </row>
    <row r="5389" spans="4:6" x14ac:dyDescent="0.2">
      <c r="D5389" s="9"/>
      <c r="E5389" s="10"/>
      <c r="F5389" s="10"/>
    </row>
    <row r="5390" spans="4:6" x14ac:dyDescent="0.2">
      <c r="D5390" s="9"/>
      <c r="E5390" s="10"/>
      <c r="F5390" s="10"/>
    </row>
    <row r="5391" spans="4:6" x14ac:dyDescent="0.2">
      <c r="D5391" s="9"/>
      <c r="E5391" s="10"/>
      <c r="F5391" s="10"/>
    </row>
    <row r="5392" spans="4:6" x14ac:dyDescent="0.2">
      <c r="D5392" s="9"/>
      <c r="E5392" s="10"/>
      <c r="F5392" s="10"/>
    </row>
    <row r="5393" spans="4:6" x14ac:dyDescent="0.2">
      <c r="D5393" s="9"/>
      <c r="E5393" s="10"/>
      <c r="F5393" s="10"/>
    </row>
    <row r="5394" spans="4:6" x14ac:dyDescent="0.2">
      <c r="D5394" s="9"/>
      <c r="E5394" s="10"/>
      <c r="F5394" s="10"/>
    </row>
    <row r="5395" spans="4:6" x14ac:dyDescent="0.2">
      <c r="D5395" s="9"/>
      <c r="E5395" s="10"/>
      <c r="F5395" s="10"/>
    </row>
    <row r="5396" spans="4:6" x14ac:dyDescent="0.2">
      <c r="D5396" s="9"/>
      <c r="E5396" s="10"/>
      <c r="F5396" s="10"/>
    </row>
    <row r="5397" spans="4:6" x14ac:dyDescent="0.2">
      <c r="D5397" s="9"/>
      <c r="E5397" s="10"/>
      <c r="F5397" s="10"/>
    </row>
    <row r="5398" spans="4:6" x14ac:dyDescent="0.2">
      <c r="D5398" s="9"/>
      <c r="E5398" s="10"/>
      <c r="F5398" s="10"/>
    </row>
    <row r="5399" spans="4:6" x14ac:dyDescent="0.2">
      <c r="D5399" s="9"/>
      <c r="E5399" s="10"/>
      <c r="F5399" s="10"/>
    </row>
    <row r="5400" spans="4:6" x14ac:dyDescent="0.2">
      <c r="D5400" s="9"/>
      <c r="E5400" s="10"/>
      <c r="F5400" s="10"/>
    </row>
    <row r="5401" spans="4:6" x14ac:dyDescent="0.2">
      <c r="D5401" s="9"/>
      <c r="E5401" s="10"/>
      <c r="F5401" s="10"/>
    </row>
    <row r="5402" spans="4:6" x14ac:dyDescent="0.2">
      <c r="D5402" s="9"/>
      <c r="E5402" s="10"/>
      <c r="F5402" s="10"/>
    </row>
    <row r="5403" spans="4:6" x14ac:dyDescent="0.2">
      <c r="D5403" s="9"/>
      <c r="E5403" s="10"/>
      <c r="F5403" s="10"/>
    </row>
    <row r="5404" spans="4:6" x14ac:dyDescent="0.2">
      <c r="D5404" s="9"/>
      <c r="E5404" s="10"/>
      <c r="F5404" s="10"/>
    </row>
    <row r="5405" spans="4:6" x14ac:dyDescent="0.2">
      <c r="D5405" s="9"/>
      <c r="E5405" s="10"/>
      <c r="F5405" s="10"/>
    </row>
    <row r="5406" spans="4:6" x14ac:dyDescent="0.2">
      <c r="D5406" s="9"/>
      <c r="E5406" s="10"/>
      <c r="F5406" s="10"/>
    </row>
    <row r="5407" spans="4:6" x14ac:dyDescent="0.2">
      <c r="D5407" s="9"/>
      <c r="E5407" s="10"/>
      <c r="F5407" s="10"/>
    </row>
    <row r="5408" spans="4:6" x14ac:dyDescent="0.2">
      <c r="D5408" s="9"/>
      <c r="E5408" s="10"/>
      <c r="F5408" s="10"/>
    </row>
    <row r="5409" spans="4:6" x14ac:dyDescent="0.2">
      <c r="D5409" s="9"/>
      <c r="E5409" s="10"/>
      <c r="F5409" s="10"/>
    </row>
    <row r="5410" spans="4:6" x14ac:dyDescent="0.2">
      <c r="D5410" s="9"/>
      <c r="E5410" s="10"/>
      <c r="F5410" s="10"/>
    </row>
    <row r="5411" spans="4:6" x14ac:dyDescent="0.2">
      <c r="D5411" s="9"/>
      <c r="E5411" s="10"/>
      <c r="F5411" s="10"/>
    </row>
    <row r="5412" spans="4:6" x14ac:dyDescent="0.2">
      <c r="D5412" s="9"/>
      <c r="E5412" s="10"/>
      <c r="F5412" s="10"/>
    </row>
    <row r="5413" spans="4:6" x14ac:dyDescent="0.2">
      <c r="D5413" s="9"/>
      <c r="E5413" s="10"/>
      <c r="F5413" s="10"/>
    </row>
    <row r="5414" spans="4:6" x14ac:dyDescent="0.2">
      <c r="D5414" s="9"/>
      <c r="E5414" s="10"/>
      <c r="F5414" s="10"/>
    </row>
    <row r="5415" spans="4:6" x14ac:dyDescent="0.2">
      <c r="D5415" s="9"/>
      <c r="E5415" s="10"/>
      <c r="F5415" s="10"/>
    </row>
    <row r="5416" spans="4:6" x14ac:dyDescent="0.2">
      <c r="D5416" s="9"/>
      <c r="E5416" s="10"/>
      <c r="F5416" s="10"/>
    </row>
    <row r="5417" spans="4:6" x14ac:dyDescent="0.2">
      <c r="D5417" s="9"/>
      <c r="E5417" s="10"/>
      <c r="F5417" s="10"/>
    </row>
    <row r="5418" spans="4:6" x14ac:dyDescent="0.2">
      <c r="D5418" s="9"/>
      <c r="E5418" s="10"/>
      <c r="F5418" s="10"/>
    </row>
    <row r="5419" spans="4:6" x14ac:dyDescent="0.2">
      <c r="D5419" s="9"/>
      <c r="E5419" s="10"/>
      <c r="F5419" s="10"/>
    </row>
    <row r="5420" spans="4:6" x14ac:dyDescent="0.2">
      <c r="D5420" s="9"/>
      <c r="E5420" s="10"/>
      <c r="F5420" s="10"/>
    </row>
    <row r="5421" spans="4:6" x14ac:dyDescent="0.2">
      <c r="D5421" s="9"/>
      <c r="E5421" s="10"/>
      <c r="F5421" s="10"/>
    </row>
    <row r="5422" spans="4:6" x14ac:dyDescent="0.2">
      <c r="D5422" s="9"/>
      <c r="E5422" s="10"/>
      <c r="F5422" s="10"/>
    </row>
    <row r="5423" spans="4:6" x14ac:dyDescent="0.2">
      <c r="D5423" s="9"/>
      <c r="E5423" s="10"/>
      <c r="F5423" s="10"/>
    </row>
    <row r="5424" spans="4:6" x14ac:dyDescent="0.2">
      <c r="D5424" s="9"/>
      <c r="E5424" s="10"/>
      <c r="F5424" s="10"/>
    </row>
    <row r="5425" spans="4:6" x14ac:dyDescent="0.2">
      <c r="D5425" s="9"/>
      <c r="E5425" s="10"/>
      <c r="F5425" s="10"/>
    </row>
    <row r="5426" spans="4:6" x14ac:dyDescent="0.2">
      <c r="D5426" s="9"/>
      <c r="E5426" s="10"/>
      <c r="F5426" s="10"/>
    </row>
    <row r="5427" spans="4:6" x14ac:dyDescent="0.2">
      <c r="D5427" s="9"/>
      <c r="E5427" s="10"/>
      <c r="F5427" s="10"/>
    </row>
    <row r="5428" spans="4:6" x14ac:dyDescent="0.2">
      <c r="D5428" s="9"/>
      <c r="E5428" s="10"/>
      <c r="F5428" s="10"/>
    </row>
    <row r="5429" spans="4:6" x14ac:dyDescent="0.2">
      <c r="D5429" s="9"/>
      <c r="E5429" s="10"/>
      <c r="F5429" s="10"/>
    </row>
    <row r="5430" spans="4:6" x14ac:dyDescent="0.2">
      <c r="D5430" s="9"/>
      <c r="E5430" s="10"/>
      <c r="F5430" s="10"/>
    </row>
    <row r="5431" spans="4:6" x14ac:dyDescent="0.2">
      <c r="D5431" s="9"/>
      <c r="E5431" s="10"/>
      <c r="F5431" s="10"/>
    </row>
    <row r="5432" spans="4:6" x14ac:dyDescent="0.2">
      <c r="D5432" s="9"/>
      <c r="E5432" s="10"/>
      <c r="F5432" s="10"/>
    </row>
    <row r="5433" spans="4:6" x14ac:dyDescent="0.2">
      <c r="D5433" s="9"/>
      <c r="E5433" s="10"/>
      <c r="F5433" s="10"/>
    </row>
    <row r="5434" spans="4:6" x14ac:dyDescent="0.2">
      <c r="D5434" s="9"/>
      <c r="E5434" s="10"/>
      <c r="F5434" s="10"/>
    </row>
    <row r="5435" spans="4:6" x14ac:dyDescent="0.2">
      <c r="D5435" s="9"/>
      <c r="E5435" s="10"/>
      <c r="F5435" s="10"/>
    </row>
    <row r="5436" spans="4:6" x14ac:dyDescent="0.2">
      <c r="D5436" s="9"/>
      <c r="E5436" s="10"/>
      <c r="F5436" s="10"/>
    </row>
    <row r="5437" spans="4:6" x14ac:dyDescent="0.2">
      <c r="D5437" s="9"/>
      <c r="E5437" s="10"/>
      <c r="F5437" s="10"/>
    </row>
    <row r="5438" spans="4:6" x14ac:dyDescent="0.2">
      <c r="D5438" s="9"/>
      <c r="E5438" s="10"/>
      <c r="F5438" s="10"/>
    </row>
    <row r="5439" spans="4:6" x14ac:dyDescent="0.2">
      <c r="D5439" s="9"/>
      <c r="E5439" s="10"/>
      <c r="F5439" s="10"/>
    </row>
    <row r="5440" spans="4:6" x14ac:dyDescent="0.2">
      <c r="D5440" s="9"/>
      <c r="E5440" s="10"/>
      <c r="F5440" s="10"/>
    </row>
    <row r="5441" spans="4:6" x14ac:dyDescent="0.2">
      <c r="D5441" s="9"/>
      <c r="E5441" s="10"/>
      <c r="F5441" s="10"/>
    </row>
    <row r="5442" spans="4:6" x14ac:dyDescent="0.2">
      <c r="D5442" s="9"/>
      <c r="E5442" s="10"/>
      <c r="F5442" s="10"/>
    </row>
    <row r="5443" spans="4:6" x14ac:dyDescent="0.2">
      <c r="D5443" s="9"/>
      <c r="E5443" s="10"/>
      <c r="F5443" s="10"/>
    </row>
    <row r="5444" spans="4:6" x14ac:dyDescent="0.2">
      <c r="D5444" s="9"/>
      <c r="E5444" s="10"/>
      <c r="F5444" s="10"/>
    </row>
    <row r="5445" spans="4:6" x14ac:dyDescent="0.2">
      <c r="D5445" s="9"/>
      <c r="E5445" s="10"/>
      <c r="F5445" s="10"/>
    </row>
    <row r="5446" spans="4:6" x14ac:dyDescent="0.2">
      <c r="D5446" s="9"/>
      <c r="E5446" s="10"/>
      <c r="F5446" s="10"/>
    </row>
    <row r="5447" spans="4:6" x14ac:dyDescent="0.2">
      <c r="D5447" s="9"/>
      <c r="E5447" s="10"/>
      <c r="F5447" s="10"/>
    </row>
    <row r="5448" spans="4:6" x14ac:dyDescent="0.2">
      <c r="D5448" s="9"/>
      <c r="E5448" s="10"/>
      <c r="F5448" s="10"/>
    </row>
    <row r="5449" spans="4:6" x14ac:dyDescent="0.2">
      <c r="D5449" s="9"/>
      <c r="E5449" s="10"/>
      <c r="F5449" s="10"/>
    </row>
    <row r="5450" spans="4:6" x14ac:dyDescent="0.2">
      <c r="D5450" s="9"/>
      <c r="E5450" s="10"/>
      <c r="F5450" s="10"/>
    </row>
    <row r="5451" spans="4:6" x14ac:dyDescent="0.2">
      <c r="D5451" s="9"/>
      <c r="E5451" s="10"/>
      <c r="F5451" s="10"/>
    </row>
    <row r="5452" spans="4:6" x14ac:dyDescent="0.2">
      <c r="D5452" s="9"/>
      <c r="E5452" s="10"/>
      <c r="F5452" s="10"/>
    </row>
    <row r="5453" spans="4:6" x14ac:dyDescent="0.2">
      <c r="D5453" s="9"/>
      <c r="E5453" s="10"/>
      <c r="F5453" s="10"/>
    </row>
    <row r="5454" spans="4:6" x14ac:dyDescent="0.2">
      <c r="D5454" s="9"/>
      <c r="E5454" s="10"/>
      <c r="F5454" s="10"/>
    </row>
    <row r="5455" spans="4:6" x14ac:dyDescent="0.2">
      <c r="D5455" s="9"/>
      <c r="E5455" s="10"/>
      <c r="F5455" s="10"/>
    </row>
    <row r="5456" spans="4:6" x14ac:dyDescent="0.2">
      <c r="D5456" s="9"/>
      <c r="E5456" s="10"/>
      <c r="F5456" s="10"/>
    </row>
    <row r="5457" spans="4:6" x14ac:dyDescent="0.2">
      <c r="D5457" s="9"/>
      <c r="E5457" s="10"/>
      <c r="F5457" s="10"/>
    </row>
    <row r="5458" spans="4:6" x14ac:dyDescent="0.2">
      <c r="D5458" s="9"/>
      <c r="E5458" s="10"/>
      <c r="F5458" s="10"/>
    </row>
    <row r="5459" spans="4:6" x14ac:dyDescent="0.2">
      <c r="D5459" s="9"/>
      <c r="E5459" s="10"/>
      <c r="F5459" s="10"/>
    </row>
    <row r="5460" spans="4:6" x14ac:dyDescent="0.2">
      <c r="D5460" s="9"/>
      <c r="E5460" s="10"/>
      <c r="F5460" s="10"/>
    </row>
    <row r="5461" spans="4:6" x14ac:dyDescent="0.2">
      <c r="D5461" s="9"/>
      <c r="E5461" s="10"/>
      <c r="F5461" s="10"/>
    </row>
    <row r="5462" spans="4:6" x14ac:dyDescent="0.2">
      <c r="D5462" s="9"/>
      <c r="E5462" s="10"/>
      <c r="F5462" s="10"/>
    </row>
    <row r="5463" spans="4:6" x14ac:dyDescent="0.2">
      <c r="D5463" s="9"/>
      <c r="E5463" s="10"/>
      <c r="F5463" s="10"/>
    </row>
    <row r="5464" spans="4:6" x14ac:dyDescent="0.2">
      <c r="D5464" s="9"/>
      <c r="E5464" s="10"/>
      <c r="F5464" s="10"/>
    </row>
    <row r="5465" spans="4:6" x14ac:dyDescent="0.2">
      <c r="D5465" s="9"/>
      <c r="E5465" s="10"/>
      <c r="F5465" s="10"/>
    </row>
    <row r="5466" spans="4:6" x14ac:dyDescent="0.2">
      <c r="D5466" s="9"/>
      <c r="E5466" s="10"/>
      <c r="F5466" s="10"/>
    </row>
    <row r="5467" spans="4:6" x14ac:dyDescent="0.2">
      <c r="D5467" s="9"/>
      <c r="E5467" s="10"/>
      <c r="F5467" s="10"/>
    </row>
    <row r="5468" spans="4:6" x14ac:dyDescent="0.2">
      <c r="D5468" s="9"/>
      <c r="E5468" s="10"/>
      <c r="F5468" s="10"/>
    </row>
    <row r="5469" spans="4:6" x14ac:dyDescent="0.2">
      <c r="D5469" s="9"/>
      <c r="E5469" s="10"/>
      <c r="F5469" s="10"/>
    </row>
    <row r="5470" spans="4:6" x14ac:dyDescent="0.2">
      <c r="D5470" s="9"/>
      <c r="E5470" s="10"/>
      <c r="F5470" s="10"/>
    </row>
    <row r="5471" spans="4:6" x14ac:dyDescent="0.2">
      <c r="D5471" s="9"/>
      <c r="E5471" s="10"/>
      <c r="F5471" s="10"/>
    </row>
    <row r="5472" spans="4:6" x14ac:dyDescent="0.2">
      <c r="D5472" s="9"/>
      <c r="E5472" s="10"/>
      <c r="F5472" s="10"/>
    </row>
    <row r="5473" spans="4:6" x14ac:dyDescent="0.2">
      <c r="D5473" s="9"/>
      <c r="E5473" s="10"/>
      <c r="F5473" s="10"/>
    </row>
    <row r="5474" spans="4:6" x14ac:dyDescent="0.2">
      <c r="D5474" s="9"/>
      <c r="E5474" s="10"/>
      <c r="F5474" s="10"/>
    </row>
    <row r="5475" spans="4:6" x14ac:dyDescent="0.2">
      <c r="D5475" s="9"/>
      <c r="E5475" s="10"/>
      <c r="F5475" s="10"/>
    </row>
    <row r="5476" spans="4:6" x14ac:dyDescent="0.2">
      <c r="D5476" s="9"/>
      <c r="E5476" s="10"/>
      <c r="F5476" s="10"/>
    </row>
    <row r="5477" spans="4:6" x14ac:dyDescent="0.2">
      <c r="D5477" s="9"/>
      <c r="E5477" s="10"/>
      <c r="F5477" s="10"/>
    </row>
    <row r="5478" spans="4:6" x14ac:dyDescent="0.2">
      <c r="D5478" s="9"/>
      <c r="E5478" s="10"/>
      <c r="F5478" s="10"/>
    </row>
    <row r="5479" spans="4:6" x14ac:dyDescent="0.2">
      <c r="D5479" s="9"/>
      <c r="E5479" s="10"/>
      <c r="F5479" s="10"/>
    </row>
    <row r="5480" spans="4:6" x14ac:dyDescent="0.2">
      <c r="D5480" s="9"/>
      <c r="E5480" s="10"/>
      <c r="F5480" s="10"/>
    </row>
    <row r="5481" spans="4:6" x14ac:dyDescent="0.2">
      <c r="D5481" s="9"/>
      <c r="E5481" s="10"/>
      <c r="F5481" s="10"/>
    </row>
    <row r="5482" spans="4:6" x14ac:dyDescent="0.2">
      <c r="D5482" s="9"/>
      <c r="E5482" s="10"/>
      <c r="F5482" s="10"/>
    </row>
    <row r="5483" spans="4:6" x14ac:dyDescent="0.2">
      <c r="D5483" s="9"/>
      <c r="E5483" s="10"/>
      <c r="F5483" s="10"/>
    </row>
    <row r="5484" spans="4:6" x14ac:dyDescent="0.2">
      <c r="D5484" s="9"/>
      <c r="E5484" s="10"/>
      <c r="F5484" s="10"/>
    </row>
    <row r="5485" spans="4:6" x14ac:dyDescent="0.2">
      <c r="D5485" s="9"/>
      <c r="E5485" s="10"/>
      <c r="F5485" s="10"/>
    </row>
    <row r="5486" spans="4:6" x14ac:dyDescent="0.2">
      <c r="D5486" s="9"/>
      <c r="E5486" s="10"/>
      <c r="F5486" s="10"/>
    </row>
    <row r="5487" spans="4:6" x14ac:dyDescent="0.2">
      <c r="D5487" s="9"/>
      <c r="E5487" s="10"/>
      <c r="F5487" s="10"/>
    </row>
    <row r="5488" spans="4:6" x14ac:dyDescent="0.2">
      <c r="D5488" s="9"/>
      <c r="E5488" s="10"/>
      <c r="F5488" s="10"/>
    </row>
    <row r="5489" spans="4:6" x14ac:dyDescent="0.2">
      <c r="D5489" s="9"/>
      <c r="E5489" s="10"/>
      <c r="F5489" s="10"/>
    </row>
    <row r="5490" spans="4:6" x14ac:dyDescent="0.2">
      <c r="D5490" s="9"/>
      <c r="E5490" s="10"/>
      <c r="F5490" s="10"/>
    </row>
    <row r="5491" spans="4:6" x14ac:dyDescent="0.2">
      <c r="D5491" s="9"/>
      <c r="E5491" s="10"/>
      <c r="F5491" s="10"/>
    </row>
    <row r="5492" spans="4:6" x14ac:dyDescent="0.2">
      <c r="D5492" s="9"/>
      <c r="E5492" s="10"/>
      <c r="F5492" s="10"/>
    </row>
    <row r="5493" spans="4:6" x14ac:dyDescent="0.2">
      <c r="D5493" s="9"/>
      <c r="E5493" s="10"/>
      <c r="F5493" s="10"/>
    </row>
    <row r="5494" spans="4:6" x14ac:dyDescent="0.2">
      <c r="D5494" s="9"/>
      <c r="E5494" s="10"/>
      <c r="F5494" s="10"/>
    </row>
    <row r="5495" spans="4:6" x14ac:dyDescent="0.2">
      <c r="D5495" s="9"/>
      <c r="E5495" s="10"/>
      <c r="F5495" s="10"/>
    </row>
    <row r="5496" spans="4:6" x14ac:dyDescent="0.2">
      <c r="D5496" s="9"/>
      <c r="E5496" s="10"/>
      <c r="F5496" s="10"/>
    </row>
    <row r="5497" spans="4:6" x14ac:dyDescent="0.2">
      <c r="D5497" s="9"/>
      <c r="E5497" s="10"/>
      <c r="F5497" s="10"/>
    </row>
    <row r="5498" spans="4:6" x14ac:dyDescent="0.2">
      <c r="D5498" s="9"/>
      <c r="E5498" s="10"/>
      <c r="F5498" s="10"/>
    </row>
    <row r="5499" spans="4:6" x14ac:dyDescent="0.2">
      <c r="D5499" s="9"/>
      <c r="E5499" s="10"/>
      <c r="F5499" s="10"/>
    </row>
    <row r="5500" spans="4:6" x14ac:dyDescent="0.2">
      <c r="D5500" s="9"/>
      <c r="E5500" s="10"/>
      <c r="F5500" s="10"/>
    </row>
    <row r="5501" spans="4:6" x14ac:dyDescent="0.2">
      <c r="D5501" s="9"/>
      <c r="E5501" s="10"/>
      <c r="F5501" s="10"/>
    </row>
    <row r="5502" spans="4:6" x14ac:dyDescent="0.2">
      <c r="D5502" s="9"/>
      <c r="E5502" s="10"/>
      <c r="F5502" s="10"/>
    </row>
    <row r="5503" spans="4:6" x14ac:dyDescent="0.2">
      <c r="D5503" s="9"/>
      <c r="E5503" s="10"/>
      <c r="F5503" s="10"/>
    </row>
    <row r="5504" spans="4:6" x14ac:dyDescent="0.2">
      <c r="D5504" s="9"/>
      <c r="E5504" s="10"/>
      <c r="F5504" s="10"/>
    </row>
    <row r="5505" spans="4:6" x14ac:dyDescent="0.2">
      <c r="D5505" s="9"/>
      <c r="E5505" s="10"/>
      <c r="F5505" s="10"/>
    </row>
    <row r="5506" spans="4:6" x14ac:dyDescent="0.2">
      <c r="D5506" s="9"/>
      <c r="E5506" s="10"/>
      <c r="F5506" s="10"/>
    </row>
    <row r="5507" spans="4:6" x14ac:dyDescent="0.2">
      <c r="D5507" s="9"/>
      <c r="E5507" s="10"/>
      <c r="F5507" s="10"/>
    </row>
    <row r="5508" spans="4:6" x14ac:dyDescent="0.2">
      <c r="D5508" s="9"/>
      <c r="E5508" s="10"/>
      <c r="F5508" s="10"/>
    </row>
    <row r="5509" spans="4:6" x14ac:dyDescent="0.2">
      <c r="D5509" s="9"/>
      <c r="E5509" s="10"/>
      <c r="F5509" s="10"/>
    </row>
    <row r="5510" spans="4:6" x14ac:dyDescent="0.2">
      <c r="D5510" s="9"/>
      <c r="E5510" s="10"/>
      <c r="F5510" s="10"/>
    </row>
    <row r="5511" spans="4:6" x14ac:dyDescent="0.2">
      <c r="D5511" s="9"/>
      <c r="E5511" s="10"/>
      <c r="F5511" s="10"/>
    </row>
    <row r="5512" spans="4:6" x14ac:dyDescent="0.2">
      <c r="D5512" s="9"/>
      <c r="E5512" s="10"/>
      <c r="F5512" s="10"/>
    </row>
    <row r="5513" spans="4:6" x14ac:dyDescent="0.2">
      <c r="D5513" s="9"/>
      <c r="E5513" s="10"/>
      <c r="F5513" s="10"/>
    </row>
    <row r="5514" spans="4:6" x14ac:dyDescent="0.2">
      <c r="D5514" s="9"/>
      <c r="E5514" s="10"/>
      <c r="F5514" s="10"/>
    </row>
    <row r="5515" spans="4:6" x14ac:dyDescent="0.2">
      <c r="D5515" s="9"/>
      <c r="E5515" s="10"/>
      <c r="F5515" s="10"/>
    </row>
    <row r="5516" spans="4:6" x14ac:dyDescent="0.2">
      <c r="D5516" s="9"/>
      <c r="E5516" s="10"/>
      <c r="F5516" s="10"/>
    </row>
    <row r="5517" spans="4:6" x14ac:dyDescent="0.2">
      <c r="D5517" s="9"/>
      <c r="E5517" s="10"/>
      <c r="F5517" s="10"/>
    </row>
    <row r="5518" spans="4:6" x14ac:dyDescent="0.2">
      <c r="D5518" s="9"/>
      <c r="E5518" s="10"/>
      <c r="F5518" s="10"/>
    </row>
    <row r="5519" spans="4:6" x14ac:dyDescent="0.2">
      <c r="D5519" s="9"/>
      <c r="E5519" s="10"/>
      <c r="F5519" s="10"/>
    </row>
    <row r="5520" spans="4:6" x14ac:dyDescent="0.2">
      <c r="D5520" s="9"/>
      <c r="E5520" s="10"/>
      <c r="F5520" s="10"/>
    </row>
    <row r="5521" spans="4:6" x14ac:dyDescent="0.2">
      <c r="D5521" s="9"/>
      <c r="E5521" s="10"/>
      <c r="F5521" s="10"/>
    </row>
    <row r="5522" spans="4:6" x14ac:dyDescent="0.2">
      <c r="D5522" s="9"/>
      <c r="E5522" s="10"/>
      <c r="F5522" s="10"/>
    </row>
    <row r="5523" spans="4:6" x14ac:dyDescent="0.2">
      <c r="D5523" s="9"/>
      <c r="E5523" s="10"/>
      <c r="F5523" s="10"/>
    </row>
    <row r="5524" spans="4:6" x14ac:dyDescent="0.2">
      <c r="D5524" s="9"/>
      <c r="E5524" s="10"/>
      <c r="F5524" s="10"/>
    </row>
    <row r="5525" spans="4:6" x14ac:dyDescent="0.2">
      <c r="D5525" s="9"/>
      <c r="E5525" s="10"/>
      <c r="F5525" s="10"/>
    </row>
    <row r="5526" spans="4:6" x14ac:dyDescent="0.2">
      <c r="D5526" s="9"/>
      <c r="E5526" s="10"/>
      <c r="F5526" s="10"/>
    </row>
    <row r="5527" spans="4:6" x14ac:dyDescent="0.2">
      <c r="D5527" s="9"/>
      <c r="E5527" s="10"/>
      <c r="F5527" s="10"/>
    </row>
    <row r="5528" spans="4:6" x14ac:dyDescent="0.2">
      <c r="D5528" s="9"/>
      <c r="E5528" s="10"/>
      <c r="F5528" s="10"/>
    </row>
    <row r="5529" spans="4:6" x14ac:dyDescent="0.2">
      <c r="D5529" s="9"/>
      <c r="E5529" s="10"/>
      <c r="F5529" s="10"/>
    </row>
    <row r="5530" spans="4:6" x14ac:dyDescent="0.2">
      <c r="D5530" s="9"/>
      <c r="E5530" s="10"/>
      <c r="F5530" s="10"/>
    </row>
    <row r="5531" spans="4:6" x14ac:dyDescent="0.2">
      <c r="D5531" s="9"/>
      <c r="E5531" s="10"/>
      <c r="F5531" s="10"/>
    </row>
    <row r="5532" spans="4:6" x14ac:dyDescent="0.2">
      <c r="D5532" s="9"/>
      <c r="E5532" s="10"/>
      <c r="F5532" s="10"/>
    </row>
    <row r="5533" spans="4:6" x14ac:dyDescent="0.2">
      <c r="D5533" s="9"/>
      <c r="E5533" s="10"/>
      <c r="F5533" s="10"/>
    </row>
    <row r="5534" spans="4:6" x14ac:dyDescent="0.2">
      <c r="D5534" s="9"/>
      <c r="E5534" s="10"/>
      <c r="F5534" s="10"/>
    </row>
    <row r="5535" spans="4:6" x14ac:dyDescent="0.2">
      <c r="D5535" s="9"/>
      <c r="E5535" s="10"/>
      <c r="F5535" s="10"/>
    </row>
    <row r="5536" spans="4:6" x14ac:dyDescent="0.2">
      <c r="D5536" s="9"/>
      <c r="E5536" s="10"/>
      <c r="F5536" s="10"/>
    </row>
    <row r="5537" spans="4:6" x14ac:dyDescent="0.2">
      <c r="D5537" s="9"/>
      <c r="E5537" s="10"/>
      <c r="F5537" s="10"/>
    </row>
    <row r="5538" spans="4:6" x14ac:dyDescent="0.2">
      <c r="D5538" s="9"/>
      <c r="E5538" s="10"/>
      <c r="F5538" s="10"/>
    </row>
    <row r="5539" spans="4:6" x14ac:dyDescent="0.2">
      <c r="D5539" s="9"/>
      <c r="E5539" s="10"/>
      <c r="F5539" s="10"/>
    </row>
    <row r="5540" spans="4:6" x14ac:dyDescent="0.2">
      <c r="D5540" s="9"/>
      <c r="E5540" s="10"/>
      <c r="F5540" s="10"/>
    </row>
    <row r="5541" spans="4:6" x14ac:dyDescent="0.2">
      <c r="D5541" s="9"/>
      <c r="E5541" s="10"/>
      <c r="F5541" s="10"/>
    </row>
    <row r="5542" spans="4:6" x14ac:dyDescent="0.2">
      <c r="D5542" s="9"/>
      <c r="E5542" s="10"/>
      <c r="F5542" s="10"/>
    </row>
    <row r="5543" spans="4:6" x14ac:dyDescent="0.2">
      <c r="D5543" s="9"/>
      <c r="E5543" s="10"/>
      <c r="F5543" s="10"/>
    </row>
    <row r="5544" spans="4:6" x14ac:dyDescent="0.2">
      <c r="D5544" s="9"/>
      <c r="E5544" s="10"/>
      <c r="F5544" s="10"/>
    </row>
    <row r="5545" spans="4:6" x14ac:dyDescent="0.2">
      <c r="D5545" s="9"/>
      <c r="E5545" s="10"/>
      <c r="F5545" s="10"/>
    </row>
    <row r="5546" spans="4:6" x14ac:dyDescent="0.2">
      <c r="D5546" s="9"/>
      <c r="E5546" s="10"/>
      <c r="F5546" s="10"/>
    </row>
    <row r="5547" spans="4:6" x14ac:dyDescent="0.2">
      <c r="D5547" s="9"/>
      <c r="E5547" s="10"/>
      <c r="F5547" s="10"/>
    </row>
    <row r="5548" spans="4:6" x14ac:dyDescent="0.2">
      <c r="D5548" s="9"/>
      <c r="E5548" s="10"/>
      <c r="F5548" s="10"/>
    </row>
    <row r="5549" spans="4:6" x14ac:dyDescent="0.2">
      <c r="D5549" s="9"/>
      <c r="E5549" s="10"/>
      <c r="F5549" s="10"/>
    </row>
    <row r="5550" spans="4:6" x14ac:dyDescent="0.2">
      <c r="D5550" s="9"/>
      <c r="E5550" s="10"/>
      <c r="F5550" s="10"/>
    </row>
    <row r="5551" spans="4:6" x14ac:dyDescent="0.2">
      <c r="D5551" s="9"/>
      <c r="E5551" s="10"/>
      <c r="F5551" s="10"/>
    </row>
    <row r="5552" spans="4:6" x14ac:dyDescent="0.2">
      <c r="D5552" s="9"/>
      <c r="E5552" s="10"/>
      <c r="F5552" s="10"/>
    </row>
    <row r="5553" spans="4:6" x14ac:dyDescent="0.2">
      <c r="D5553" s="9"/>
      <c r="E5553" s="10"/>
      <c r="F5553" s="10"/>
    </row>
    <row r="5554" spans="4:6" x14ac:dyDescent="0.2">
      <c r="D5554" s="9"/>
      <c r="E5554" s="10"/>
      <c r="F5554" s="10"/>
    </row>
    <row r="5555" spans="4:6" x14ac:dyDescent="0.2">
      <c r="D5555" s="9"/>
      <c r="E5555" s="10"/>
      <c r="F5555" s="10"/>
    </row>
    <row r="5556" spans="4:6" x14ac:dyDescent="0.2">
      <c r="D5556" s="9"/>
      <c r="E5556" s="10"/>
      <c r="F5556" s="10"/>
    </row>
    <row r="5557" spans="4:6" x14ac:dyDescent="0.2">
      <c r="D5557" s="9"/>
      <c r="E5557" s="10"/>
      <c r="F5557" s="10"/>
    </row>
    <row r="5558" spans="4:6" x14ac:dyDescent="0.2">
      <c r="D5558" s="9"/>
      <c r="E5558" s="10"/>
      <c r="F5558" s="10"/>
    </row>
    <row r="5559" spans="4:6" x14ac:dyDescent="0.2">
      <c r="D5559" s="9"/>
      <c r="E5559" s="10"/>
      <c r="F5559" s="10"/>
    </row>
    <row r="5560" spans="4:6" x14ac:dyDescent="0.2">
      <c r="D5560" s="9"/>
      <c r="E5560" s="10"/>
      <c r="F5560" s="10"/>
    </row>
    <row r="5561" spans="4:6" x14ac:dyDescent="0.2">
      <c r="D5561" s="9"/>
      <c r="E5561" s="10"/>
      <c r="F5561" s="10"/>
    </row>
    <row r="5562" spans="4:6" x14ac:dyDescent="0.2">
      <c r="D5562" s="9"/>
      <c r="E5562" s="10"/>
      <c r="F5562" s="10"/>
    </row>
    <row r="5563" spans="4:6" x14ac:dyDescent="0.2">
      <c r="D5563" s="9"/>
      <c r="E5563" s="10"/>
      <c r="F5563" s="10"/>
    </row>
    <row r="5564" spans="4:6" x14ac:dyDescent="0.2">
      <c r="D5564" s="9"/>
      <c r="E5564" s="10"/>
      <c r="F5564" s="10"/>
    </row>
    <row r="5565" spans="4:6" x14ac:dyDescent="0.2">
      <c r="D5565" s="9"/>
      <c r="E5565" s="10"/>
      <c r="F5565" s="10"/>
    </row>
    <row r="5566" spans="4:6" x14ac:dyDescent="0.2">
      <c r="D5566" s="9"/>
      <c r="E5566" s="10"/>
      <c r="F5566" s="10"/>
    </row>
    <row r="5567" spans="4:6" x14ac:dyDescent="0.2">
      <c r="D5567" s="9"/>
      <c r="E5567" s="10"/>
      <c r="F5567" s="10"/>
    </row>
    <row r="5568" spans="4:6" x14ac:dyDescent="0.2">
      <c r="D5568" s="9"/>
      <c r="E5568" s="10"/>
      <c r="F5568" s="10"/>
    </row>
    <row r="5569" spans="4:6" x14ac:dyDescent="0.2">
      <c r="D5569" s="9"/>
      <c r="E5569" s="10"/>
      <c r="F5569" s="10"/>
    </row>
    <row r="5570" spans="4:6" x14ac:dyDescent="0.2">
      <c r="D5570" s="9"/>
      <c r="E5570" s="10"/>
      <c r="F5570" s="10"/>
    </row>
    <row r="5571" spans="4:6" x14ac:dyDescent="0.2">
      <c r="D5571" s="9"/>
      <c r="E5571" s="10"/>
      <c r="F5571" s="10"/>
    </row>
    <row r="5572" spans="4:6" x14ac:dyDescent="0.2">
      <c r="D5572" s="9"/>
      <c r="E5572" s="10"/>
      <c r="F5572" s="10"/>
    </row>
    <row r="5573" spans="4:6" x14ac:dyDescent="0.2">
      <c r="D5573" s="9"/>
      <c r="E5573" s="10"/>
      <c r="F5573" s="10"/>
    </row>
    <row r="5574" spans="4:6" x14ac:dyDescent="0.2">
      <c r="D5574" s="9"/>
      <c r="E5574" s="10"/>
      <c r="F5574" s="10"/>
    </row>
    <row r="5575" spans="4:6" x14ac:dyDescent="0.2">
      <c r="D5575" s="9"/>
      <c r="E5575" s="10"/>
      <c r="F5575" s="10"/>
    </row>
    <row r="5576" spans="4:6" x14ac:dyDescent="0.2">
      <c r="D5576" s="9"/>
      <c r="E5576" s="10"/>
      <c r="F5576" s="10"/>
    </row>
    <row r="5577" spans="4:6" x14ac:dyDescent="0.2">
      <c r="D5577" s="9"/>
      <c r="E5577" s="10"/>
      <c r="F5577" s="10"/>
    </row>
    <row r="5578" spans="4:6" x14ac:dyDescent="0.2">
      <c r="D5578" s="9"/>
      <c r="E5578" s="10"/>
      <c r="F5578" s="10"/>
    </row>
    <row r="5579" spans="4:6" x14ac:dyDescent="0.2">
      <c r="D5579" s="9"/>
      <c r="E5579" s="10"/>
      <c r="F5579" s="10"/>
    </row>
    <row r="5580" spans="4:6" x14ac:dyDescent="0.2">
      <c r="D5580" s="9"/>
      <c r="E5580" s="10"/>
      <c r="F5580" s="10"/>
    </row>
    <row r="5581" spans="4:6" x14ac:dyDescent="0.2">
      <c r="D5581" s="9"/>
      <c r="E5581" s="10"/>
      <c r="F5581" s="10"/>
    </row>
    <row r="5582" spans="4:6" x14ac:dyDescent="0.2">
      <c r="D5582" s="9"/>
      <c r="E5582" s="10"/>
      <c r="F5582" s="10"/>
    </row>
    <row r="5583" spans="4:6" x14ac:dyDescent="0.2">
      <c r="D5583" s="9"/>
      <c r="E5583" s="10"/>
      <c r="F5583" s="10"/>
    </row>
    <row r="5584" spans="4:6" x14ac:dyDescent="0.2">
      <c r="D5584" s="9"/>
      <c r="E5584" s="10"/>
      <c r="F5584" s="10"/>
    </row>
    <row r="5585" spans="4:6" x14ac:dyDescent="0.2">
      <c r="D5585" s="9"/>
      <c r="E5585" s="10"/>
      <c r="F5585" s="10"/>
    </row>
    <row r="5586" spans="4:6" x14ac:dyDescent="0.2">
      <c r="D5586" s="9"/>
      <c r="E5586" s="10"/>
      <c r="F5586" s="10"/>
    </row>
    <row r="5587" spans="4:6" x14ac:dyDescent="0.2">
      <c r="D5587" s="9"/>
      <c r="E5587" s="10"/>
      <c r="F5587" s="10"/>
    </row>
    <row r="5588" spans="4:6" x14ac:dyDescent="0.2">
      <c r="D5588" s="9"/>
      <c r="E5588" s="10"/>
      <c r="F5588" s="10"/>
    </row>
    <row r="5589" spans="4:6" x14ac:dyDescent="0.2">
      <c r="D5589" s="9"/>
      <c r="E5589" s="10"/>
      <c r="F5589" s="10"/>
    </row>
    <row r="5590" spans="4:6" x14ac:dyDescent="0.2">
      <c r="D5590" s="9"/>
      <c r="E5590" s="10"/>
      <c r="F5590" s="10"/>
    </row>
    <row r="5591" spans="4:6" x14ac:dyDescent="0.2">
      <c r="D5591" s="9"/>
      <c r="E5591" s="10"/>
      <c r="F5591" s="10"/>
    </row>
    <row r="5592" spans="4:6" x14ac:dyDescent="0.2">
      <c r="D5592" s="9"/>
      <c r="E5592" s="10"/>
      <c r="F5592" s="10"/>
    </row>
    <row r="5593" spans="4:6" x14ac:dyDescent="0.2">
      <c r="D5593" s="9"/>
      <c r="E5593" s="10"/>
      <c r="F5593" s="10"/>
    </row>
    <row r="5594" spans="4:6" x14ac:dyDescent="0.2">
      <c r="D5594" s="9"/>
      <c r="E5594" s="10"/>
      <c r="F5594" s="10"/>
    </row>
    <row r="5595" spans="4:6" x14ac:dyDescent="0.2">
      <c r="D5595" s="9"/>
      <c r="E5595" s="10"/>
      <c r="F5595" s="10"/>
    </row>
    <row r="5596" spans="4:6" x14ac:dyDescent="0.2">
      <c r="D5596" s="9"/>
      <c r="E5596" s="10"/>
      <c r="F5596" s="10"/>
    </row>
    <row r="5597" spans="4:6" x14ac:dyDescent="0.2">
      <c r="D5597" s="9"/>
      <c r="E5597" s="10"/>
      <c r="F5597" s="10"/>
    </row>
    <row r="5598" spans="4:6" x14ac:dyDescent="0.2">
      <c r="D5598" s="9"/>
      <c r="E5598" s="10"/>
      <c r="F5598" s="10"/>
    </row>
    <row r="5599" spans="4:6" x14ac:dyDescent="0.2">
      <c r="D5599" s="9"/>
      <c r="E5599" s="10"/>
      <c r="F5599" s="10"/>
    </row>
    <row r="5600" spans="4:6" x14ac:dyDescent="0.2">
      <c r="D5600" s="9"/>
      <c r="E5600" s="10"/>
      <c r="F5600" s="10"/>
    </row>
    <row r="5601" spans="4:6" x14ac:dyDescent="0.2">
      <c r="D5601" s="9"/>
      <c r="E5601" s="10"/>
      <c r="F5601" s="10"/>
    </row>
    <row r="5602" spans="4:6" x14ac:dyDescent="0.2">
      <c r="D5602" s="9"/>
      <c r="E5602" s="10"/>
      <c r="F5602" s="10"/>
    </row>
    <row r="5603" spans="4:6" x14ac:dyDescent="0.2">
      <c r="D5603" s="9"/>
      <c r="E5603" s="10"/>
      <c r="F5603" s="10"/>
    </row>
    <row r="5604" spans="4:6" x14ac:dyDescent="0.2">
      <c r="D5604" s="9"/>
      <c r="E5604" s="10"/>
      <c r="F5604" s="10"/>
    </row>
    <row r="5605" spans="4:6" x14ac:dyDescent="0.2">
      <c r="D5605" s="9"/>
      <c r="E5605" s="10"/>
      <c r="F5605" s="10"/>
    </row>
    <row r="5606" spans="4:6" x14ac:dyDescent="0.2">
      <c r="D5606" s="9"/>
      <c r="E5606" s="10"/>
      <c r="F5606" s="10"/>
    </row>
    <row r="5607" spans="4:6" x14ac:dyDescent="0.2">
      <c r="D5607" s="9"/>
      <c r="E5607" s="10"/>
      <c r="F5607" s="10"/>
    </row>
    <row r="5608" spans="4:6" x14ac:dyDescent="0.2">
      <c r="D5608" s="9"/>
      <c r="E5608" s="10"/>
      <c r="F5608" s="10"/>
    </row>
    <row r="5609" spans="4:6" x14ac:dyDescent="0.2">
      <c r="D5609" s="9"/>
      <c r="E5609" s="10"/>
      <c r="F5609" s="10"/>
    </row>
    <row r="5610" spans="4:6" x14ac:dyDescent="0.2">
      <c r="D5610" s="9"/>
      <c r="E5610" s="10"/>
      <c r="F5610" s="10"/>
    </row>
    <row r="5611" spans="4:6" x14ac:dyDescent="0.2">
      <c r="D5611" s="9"/>
      <c r="E5611" s="10"/>
      <c r="F5611" s="10"/>
    </row>
    <row r="5612" spans="4:6" x14ac:dyDescent="0.2">
      <c r="D5612" s="9"/>
      <c r="E5612" s="10"/>
      <c r="F5612" s="10"/>
    </row>
    <row r="5613" spans="4:6" x14ac:dyDescent="0.2">
      <c r="D5613" s="9"/>
      <c r="E5613" s="10"/>
      <c r="F5613" s="10"/>
    </row>
    <row r="5614" spans="4:6" x14ac:dyDescent="0.2">
      <c r="D5614" s="9"/>
      <c r="E5614" s="10"/>
      <c r="F5614" s="10"/>
    </row>
    <row r="5615" spans="4:6" x14ac:dyDescent="0.2">
      <c r="D5615" s="9"/>
      <c r="E5615" s="10"/>
      <c r="F5615" s="10"/>
    </row>
    <row r="5616" spans="4:6" x14ac:dyDescent="0.2">
      <c r="D5616" s="9"/>
      <c r="E5616" s="10"/>
      <c r="F5616" s="10"/>
    </row>
    <row r="5617" spans="4:6" x14ac:dyDescent="0.2">
      <c r="D5617" s="9"/>
      <c r="E5617" s="10"/>
      <c r="F5617" s="10"/>
    </row>
    <row r="5618" spans="4:6" x14ac:dyDescent="0.2">
      <c r="D5618" s="9"/>
      <c r="E5618" s="10"/>
      <c r="F5618" s="10"/>
    </row>
    <row r="5619" spans="4:6" x14ac:dyDescent="0.2">
      <c r="D5619" s="9"/>
      <c r="E5619" s="10"/>
      <c r="F5619" s="10"/>
    </row>
    <row r="5620" spans="4:6" x14ac:dyDescent="0.2">
      <c r="D5620" s="9"/>
      <c r="E5620" s="10"/>
      <c r="F5620" s="10"/>
    </row>
    <row r="5621" spans="4:6" x14ac:dyDescent="0.2">
      <c r="D5621" s="9"/>
      <c r="E5621" s="10"/>
      <c r="F5621" s="10"/>
    </row>
    <row r="5622" spans="4:6" x14ac:dyDescent="0.2">
      <c r="D5622" s="9"/>
      <c r="E5622" s="10"/>
      <c r="F5622" s="10"/>
    </row>
    <row r="5623" spans="4:6" x14ac:dyDescent="0.2">
      <c r="D5623" s="9"/>
      <c r="E5623" s="10"/>
      <c r="F5623" s="10"/>
    </row>
    <row r="5624" spans="4:6" x14ac:dyDescent="0.2">
      <c r="D5624" s="9"/>
      <c r="E5624" s="10"/>
      <c r="F5624" s="10"/>
    </row>
    <row r="5625" spans="4:6" x14ac:dyDescent="0.2">
      <c r="D5625" s="9"/>
      <c r="E5625" s="10"/>
      <c r="F5625" s="10"/>
    </row>
    <row r="5626" spans="4:6" x14ac:dyDescent="0.2">
      <c r="D5626" s="9"/>
      <c r="E5626" s="10"/>
      <c r="F5626" s="10"/>
    </row>
    <row r="5627" spans="4:6" x14ac:dyDescent="0.2">
      <c r="D5627" s="9"/>
      <c r="E5627" s="10"/>
      <c r="F5627" s="10"/>
    </row>
    <row r="5628" spans="4:6" x14ac:dyDescent="0.2">
      <c r="D5628" s="9"/>
      <c r="E5628" s="10"/>
      <c r="F5628" s="10"/>
    </row>
    <row r="5629" spans="4:6" x14ac:dyDescent="0.2">
      <c r="D5629" s="9"/>
      <c r="E5629" s="10"/>
      <c r="F5629" s="10"/>
    </row>
    <row r="5630" spans="4:6" x14ac:dyDescent="0.2">
      <c r="D5630" s="9"/>
      <c r="E5630" s="10"/>
      <c r="F5630" s="10"/>
    </row>
    <row r="5631" spans="4:6" x14ac:dyDescent="0.2">
      <c r="D5631" s="9"/>
      <c r="E5631" s="10"/>
      <c r="F5631" s="10"/>
    </row>
    <row r="5632" spans="4:6" x14ac:dyDescent="0.2">
      <c r="D5632" s="9"/>
      <c r="E5632" s="10"/>
      <c r="F5632" s="10"/>
    </row>
    <row r="5633" spans="4:6" x14ac:dyDescent="0.2">
      <c r="D5633" s="9"/>
      <c r="E5633" s="10"/>
      <c r="F5633" s="10"/>
    </row>
    <row r="5634" spans="4:6" x14ac:dyDescent="0.2">
      <c r="D5634" s="9"/>
      <c r="E5634" s="10"/>
      <c r="F5634" s="10"/>
    </row>
    <row r="5635" spans="4:6" x14ac:dyDescent="0.2">
      <c r="D5635" s="9"/>
      <c r="E5635" s="10"/>
      <c r="F5635" s="10"/>
    </row>
    <row r="5636" spans="4:6" x14ac:dyDescent="0.2">
      <c r="D5636" s="9"/>
      <c r="E5636" s="10"/>
      <c r="F5636" s="10"/>
    </row>
    <row r="5637" spans="4:6" x14ac:dyDescent="0.2">
      <c r="D5637" s="9"/>
      <c r="E5637" s="10"/>
      <c r="F5637" s="10"/>
    </row>
    <row r="5638" spans="4:6" x14ac:dyDescent="0.2">
      <c r="D5638" s="9"/>
      <c r="E5638" s="10"/>
      <c r="F5638" s="10"/>
    </row>
    <row r="5639" spans="4:6" x14ac:dyDescent="0.2">
      <c r="D5639" s="9"/>
      <c r="E5639" s="10"/>
      <c r="F5639" s="10"/>
    </row>
    <row r="5640" spans="4:6" x14ac:dyDescent="0.2">
      <c r="D5640" s="9"/>
      <c r="E5640" s="10"/>
      <c r="F5640" s="10"/>
    </row>
    <row r="5641" spans="4:6" x14ac:dyDescent="0.2">
      <c r="D5641" s="9"/>
      <c r="E5641" s="10"/>
      <c r="F5641" s="10"/>
    </row>
    <row r="5642" spans="4:6" x14ac:dyDescent="0.2">
      <c r="D5642" s="9"/>
      <c r="E5642" s="10"/>
      <c r="F5642" s="10"/>
    </row>
    <row r="5643" spans="4:6" x14ac:dyDescent="0.2">
      <c r="D5643" s="9"/>
      <c r="E5643" s="10"/>
      <c r="F5643" s="10"/>
    </row>
    <row r="5644" spans="4:6" x14ac:dyDescent="0.2">
      <c r="D5644" s="9"/>
      <c r="E5644" s="10"/>
      <c r="F5644" s="10"/>
    </row>
    <row r="5645" spans="4:6" x14ac:dyDescent="0.2">
      <c r="D5645" s="9"/>
      <c r="E5645" s="10"/>
      <c r="F5645" s="10"/>
    </row>
    <row r="5646" spans="4:6" x14ac:dyDescent="0.2">
      <c r="D5646" s="9"/>
      <c r="E5646" s="10"/>
      <c r="F5646" s="10"/>
    </row>
    <row r="5647" spans="4:6" x14ac:dyDescent="0.2">
      <c r="D5647" s="9"/>
      <c r="E5647" s="10"/>
      <c r="F5647" s="10"/>
    </row>
    <row r="5648" spans="4:6" x14ac:dyDescent="0.2">
      <c r="D5648" s="9"/>
      <c r="E5648" s="10"/>
      <c r="F5648" s="10"/>
    </row>
    <row r="5649" spans="4:6" x14ac:dyDescent="0.2">
      <c r="D5649" s="9"/>
      <c r="E5649" s="10"/>
      <c r="F5649" s="10"/>
    </row>
    <row r="5650" spans="4:6" x14ac:dyDescent="0.2">
      <c r="D5650" s="9"/>
      <c r="E5650" s="10"/>
      <c r="F5650" s="10"/>
    </row>
    <row r="5651" spans="4:6" x14ac:dyDescent="0.2">
      <c r="D5651" s="9"/>
      <c r="E5651" s="10"/>
      <c r="F5651" s="10"/>
    </row>
    <row r="5652" spans="4:6" x14ac:dyDescent="0.2">
      <c r="D5652" s="9"/>
      <c r="E5652" s="10"/>
      <c r="F5652" s="10"/>
    </row>
    <row r="5653" spans="4:6" x14ac:dyDescent="0.2">
      <c r="D5653" s="9"/>
      <c r="E5653" s="10"/>
      <c r="F5653" s="10"/>
    </row>
    <row r="5654" spans="4:6" x14ac:dyDescent="0.2">
      <c r="D5654" s="9"/>
      <c r="E5654" s="10"/>
      <c r="F5654" s="10"/>
    </row>
    <row r="5655" spans="4:6" x14ac:dyDescent="0.2">
      <c r="D5655" s="9"/>
      <c r="E5655" s="10"/>
      <c r="F5655" s="10"/>
    </row>
    <row r="5656" spans="4:6" x14ac:dyDescent="0.2">
      <c r="D5656" s="9"/>
      <c r="E5656" s="10"/>
      <c r="F5656" s="10"/>
    </row>
    <row r="5657" spans="4:6" x14ac:dyDescent="0.2">
      <c r="D5657" s="9"/>
      <c r="E5657" s="10"/>
      <c r="F5657" s="10"/>
    </row>
    <row r="5658" spans="4:6" x14ac:dyDescent="0.2">
      <c r="D5658" s="9"/>
      <c r="E5658" s="10"/>
      <c r="F5658" s="10"/>
    </row>
    <row r="5659" spans="4:6" x14ac:dyDescent="0.2">
      <c r="D5659" s="9"/>
      <c r="E5659" s="10"/>
      <c r="F5659" s="10"/>
    </row>
    <row r="5660" spans="4:6" x14ac:dyDescent="0.2">
      <c r="D5660" s="9"/>
      <c r="E5660" s="10"/>
      <c r="F5660" s="10"/>
    </row>
    <row r="5661" spans="4:6" x14ac:dyDescent="0.2">
      <c r="D5661" s="9"/>
      <c r="E5661" s="10"/>
      <c r="F5661" s="10"/>
    </row>
    <row r="5662" spans="4:6" x14ac:dyDescent="0.2">
      <c r="D5662" s="9"/>
      <c r="E5662" s="10"/>
      <c r="F5662" s="10"/>
    </row>
    <row r="5663" spans="4:6" x14ac:dyDescent="0.2">
      <c r="D5663" s="9"/>
      <c r="E5663" s="10"/>
      <c r="F5663" s="10"/>
    </row>
    <row r="5664" spans="4:6" x14ac:dyDescent="0.2">
      <c r="D5664" s="9"/>
      <c r="E5664" s="10"/>
      <c r="F5664" s="10"/>
    </row>
    <row r="5665" spans="4:6" x14ac:dyDescent="0.2">
      <c r="D5665" s="9"/>
      <c r="E5665" s="10"/>
      <c r="F5665" s="10"/>
    </row>
    <row r="5666" spans="4:6" x14ac:dyDescent="0.2">
      <c r="D5666" s="9"/>
      <c r="E5666" s="10"/>
      <c r="F5666" s="10"/>
    </row>
    <row r="5667" spans="4:6" x14ac:dyDescent="0.2">
      <c r="D5667" s="9"/>
      <c r="E5667" s="10"/>
      <c r="F5667" s="10"/>
    </row>
    <row r="5668" spans="4:6" x14ac:dyDescent="0.2">
      <c r="D5668" s="9"/>
      <c r="E5668" s="10"/>
      <c r="F5668" s="10"/>
    </row>
    <row r="5669" spans="4:6" x14ac:dyDescent="0.2">
      <c r="D5669" s="9"/>
      <c r="E5669" s="10"/>
      <c r="F5669" s="10"/>
    </row>
    <row r="5670" spans="4:6" x14ac:dyDescent="0.2">
      <c r="D5670" s="9"/>
      <c r="E5670" s="10"/>
      <c r="F5670" s="10"/>
    </row>
    <row r="5671" spans="4:6" x14ac:dyDescent="0.2">
      <c r="D5671" s="9"/>
      <c r="E5671" s="10"/>
      <c r="F5671" s="10"/>
    </row>
    <row r="5672" spans="4:6" x14ac:dyDescent="0.2">
      <c r="D5672" s="9"/>
      <c r="E5672" s="10"/>
      <c r="F5672" s="10"/>
    </row>
    <row r="5673" spans="4:6" x14ac:dyDescent="0.2">
      <c r="D5673" s="9"/>
      <c r="E5673" s="10"/>
      <c r="F5673" s="10"/>
    </row>
    <row r="5674" spans="4:6" x14ac:dyDescent="0.2">
      <c r="D5674" s="9"/>
      <c r="E5674" s="10"/>
      <c r="F5674" s="10"/>
    </row>
    <row r="5675" spans="4:6" x14ac:dyDescent="0.2">
      <c r="D5675" s="9"/>
      <c r="E5675" s="10"/>
      <c r="F5675" s="10"/>
    </row>
    <row r="5676" spans="4:6" x14ac:dyDescent="0.2">
      <c r="D5676" s="9"/>
      <c r="E5676" s="10"/>
      <c r="F5676" s="10"/>
    </row>
    <row r="5677" spans="4:6" x14ac:dyDescent="0.2">
      <c r="D5677" s="9"/>
      <c r="E5677" s="10"/>
      <c r="F5677" s="10"/>
    </row>
    <row r="5678" spans="4:6" x14ac:dyDescent="0.2">
      <c r="D5678" s="9"/>
      <c r="E5678" s="10"/>
      <c r="F5678" s="10"/>
    </row>
    <row r="5679" spans="4:6" x14ac:dyDescent="0.2">
      <c r="D5679" s="9"/>
      <c r="E5679" s="10"/>
      <c r="F5679" s="10"/>
    </row>
    <row r="5680" spans="4:6" x14ac:dyDescent="0.2">
      <c r="D5680" s="9"/>
      <c r="E5680" s="10"/>
      <c r="F5680" s="10"/>
    </row>
    <row r="5681" spans="4:6" x14ac:dyDescent="0.2">
      <c r="D5681" s="9"/>
      <c r="E5681" s="10"/>
      <c r="F5681" s="10"/>
    </row>
    <row r="5682" spans="4:6" x14ac:dyDescent="0.2">
      <c r="D5682" s="9"/>
      <c r="E5682" s="10"/>
      <c r="F5682" s="10"/>
    </row>
    <row r="5683" spans="4:6" x14ac:dyDescent="0.2">
      <c r="D5683" s="9"/>
      <c r="E5683" s="10"/>
      <c r="F5683" s="10"/>
    </row>
    <row r="5684" spans="4:6" x14ac:dyDescent="0.2">
      <c r="D5684" s="9"/>
      <c r="E5684" s="10"/>
      <c r="F5684" s="10"/>
    </row>
    <row r="5685" spans="4:6" x14ac:dyDescent="0.2">
      <c r="D5685" s="9"/>
      <c r="E5685" s="10"/>
      <c r="F5685" s="10"/>
    </row>
    <row r="5686" spans="4:6" x14ac:dyDescent="0.2">
      <c r="D5686" s="9"/>
      <c r="E5686" s="10"/>
      <c r="F5686" s="10"/>
    </row>
    <row r="5687" spans="4:6" x14ac:dyDescent="0.2">
      <c r="D5687" s="9"/>
      <c r="E5687" s="10"/>
      <c r="F5687" s="10"/>
    </row>
    <row r="5688" spans="4:6" x14ac:dyDescent="0.2">
      <c r="D5688" s="9"/>
      <c r="E5688" s="10"/>
      <c r="F5688" s="10"/>
    </row>
    <row r="5689" spans="4:6" x14ac:dyDescent="0.2">
      <c r="D5689" s="9"/>
      <c r="E5689" s="10"/>
      <c r="F5689" s="10"/>
    </row>
    <row r="5690" spans="4:6" x14ac:dyDescent="0.2">
      <c r="D5690" s="9"/>
      <c r="E5690" s="10"/>
      <c r="F5690" s="10"/>
    </row>
    <row r="5691" spans="4:6" x14ac:dyDescent="0.2">
      <c r="D5691" s="9"/>
      <c r="E5691" s="10"/>
      <c r="F5691" s="10"/>
    </row>
    <row r="5692" spans="4:6" x14ac:dyDescent="0.2">
      <c r="D5692" s="9"/>
      <c r="E5692" s="10"/>
      <c r="F5692" s="10"/>
    </row>
    <row r="5693" spans="4:6" x14ac:dyDescent="0.2">
      <c r="D5693" s="9"/>
      <c r="E5693" s="10"/>
      <c r="F5693" s="10"/>
    </row>
    <row r="5694" spans="4:6" x14ac:dyDescent="0.2">
      <c r="D5694" s="9"/>
      <c r="E5694" s="10"/>
      <c r="F5694" s="10"/>
    </row>
    <row r="5695" spans="4:6" x14ac:dyDescent="0.2">
      <c r="D5695" s="9"/>
      <c r="E5695" s="10"/>
      <c r="F5695" s="10"/>
    </row>
    <row r="5696" spans="4:6" x14ac:dyDescent="0.2">
      <c r="D5696" s="9"/>
      <c r="E5696" s="10"/>
      <c r="F5696" s="10"/>
    </row>
    <row r="5697" spans="4:6" x14ac:dyDescent="0.2">
      <c r="D5697" s="9"/>
      <c r="E5697" s="10"/>
      <c r="F5697" s="10"/>
    </row>
    <row r="5698" spans="4:6" x14ac:dyDescent="0.2">
      <c r="D5698" s="9"/>
      <c r="E5698" s="10"/>
      <c r="F5698" s="10"/>
    </row>
    <row r="5699" spans="4:6" x14ac:dyDescent="0.2">
      <c r="D5699" s="9"/>
      <c r="E5699" s="10"/>
      <c r="F5699" s="10"/>
    </row>
    <row r="5700" spans="4:6" x14ac:dyDescent="0.2">
      <c r="D5700" s="9"/>
      <c r="E5700" s="10"/>
      <c r="F5700" s="10"/>
    </row>
    <row r="5701" spans="4:6" x14ac:dyDescent="0.2">
      <c r="D5701" s="9"/>
      <c r="E5701" s="10"/>
      <c r="F5701" s="10"/>
    </row>
    <row r="5702" spans="4:6" x14ac:dyDescent="0.2">
      <c r="D5702" s="9"/>
      <c r="E5702" s="10"/>
      <c r="F5702" s="10"/>
    </row>
    <row r="5703" spans="4:6" x14ac:dyDescent="0.2">
      <c r="D5703" s="9"/>
      <c r="E5703" s="10"/>
      <c r="F5703" s="10"/>
    </row>
    <row r="5704" spans="4:6" x14ac:dyDescent="0.2">
      <c r="D5704" s="9"/>
      <c r="E5704" s="10"/>
      <c r="F5704" s="10"/>
    </row>
    <row r="5705" spans="4:6" x14ac:dyDescent="0.2">
      <c r="D5705" s="9"/>
      <c r="E5705" s="10"/>
      <c r="F5705" s="10"/>
    </row>
    <row r="5706" spans="4:6" x14ac:dyDescent="0.2">
      <c r="D5706" s="9"/>
      <c r="E5706" s="10"/>
      <c r="F5706" s="10"/>
    </row>
    <row r="5707" spans="4:6" x14ac:dyDescent="0.2">
      <c r="D5707" s="9"/>
      <c r="E5707" s="10"/>
      <c r="F5707" s="10"/>
    </row>
    <row r="5708" spans="4:6" x14ac:dyDescent="0.2">
      <c r="D5708" s="9"/>
      <c r="E5708" s="10"/>
      <c r="F5708" s="10"/>
    </row>
    <row r="5709" spans="4:6" x14ac:dyDescent="0.2">
      <c r="D5709" s="9"/>
      <c r="E5709" s="10"/>
      <c r="F5709" s="10"/>
    </row>
    <row r="5710" spans="4:6" x14ac:dyDescent="0.2">
      <c r="D5710" s="9"/>
      <c r="E5710" s="10"/>
      <c r="F5710" s="10"/>
    </row>
    <row r="5711" spans="4:6" x14ac:dyDescent="0.2">
      <c r="D5711" s="9"/>
      <c r="E5711" s="10"/>
      <c r="F5711" s="10"/>
    </row>
    <row r="5712" spans="4:6" x14ac:dyDescent="0.2">
      <c r="D5712" s="9"/>
      <c r="E5712" s="10"/>
      <c r="F5712" s="10"/>
    </row>
    <row r="5713" spans="4:6" x14ac:dyDescent="0.2">
      <c r="D5713" s="9"/>
      <c r="E5713" s="10"/>
      <c r="F5713" s="10"/>
    </row>
    <row r="5714" spans="4:6" x14ac:dyDescent="0.2">
      <c r="D5714" s="9"/>
      <c r="E5714" s="10"/>
      <c r="F5714" s="10"/>
    </row>
    <row r="5715" spans="4:6" x14ac:dyDescent="0.2">
      <c r="D5715" s="9"/>
      <c r="E5715" s="10"/>
      <c r="F5715" s="10"/>
    </row>
    <row r="5716" spans="4:6" x14ac:dyDescent="0.2">
      <c r="D5716" s="9"/>
      <c r="E5716" s="10"/>
      <c r="F5716" s="10"/>
    </row>
    <row r="5717" spans="4:6" x14ac:dyDescent="0.2">
      <c r="D5717" s="9"/>
      <c r="E5717" s="10"/>
      <c r="F5717" s="10"/>
    </row>
    <row r="5718" spans="4:6" x14ac:dyDescent="0.2">
      <c r="D5718" s="9"/>
      <c r="E5718" s="10"/>
      <c r="F5718" s="10"/>
    </row>
    <row r="5719" spans="4:6" x14ac:dyDescent="0.2">
      <c r="D5719" s="9"/>
      <c r="E5719" s="10"/>
      <c r="F5719" s="10"/>
    </row>
    <row r="5720" spans="4:6" x14ac:dyDescent="0.2">
      <c r="D5720" s="9"/>
      <c r="E5720" s="10"/>
      <c r="F5720" s="10"/>
    </row>
    <row r="5721" spans="4:6" x14ac:dyDescent="0.2">
      <c r="D5721" s="9"/>
      <c r="E5721" s="10"/>
      <c r="F5721" s="10"/>
    </row>
    <row r="5722" spans="4:6" x14ac:dyDescent="0.2">
      <c r="D5722" s="9"/>
      <c r="E5722" s="10"/>
      <c r="F5722" s="10"/>
    </row>
    <row r="5723" spans="4:6" x14ac:dyDescent="0.2">
      <c r="D5723" s="9"/>
      <c r="E5723" s="10"/>
      <c r="F5723" s="10"/>
    </row>
    <row r="5724" spans="4:6" x14ac:dyDescent="0.2">
      <c r="D5724" s="9"/>
      <c r="E5724" s="10"/>
      <c r="F5724" s="10"/>
    </row>
    <row r="5725" spans="4:6" x14ac:dyDescent="0.2">
      <c r="D5725" s="9"/>
      <c r="E5725" s="10"/>
      <c r="F5725" s="10"/>
    </row>
    <row r="5726" spans="4:6" x14ac:dyDescent="0.2">
      <c r="D5726" s="9"/>
      <c r="E5726" s="10"/>
      <c r="F5726" s="10"/>
    </row>
    <row r="5727" spans="4:6" x14ac:dyDescent="0.2">
      <c r="D5727" s="9"/>
      <c r="E5727" s="10"/>
      <c r="F5727" s="10"/>
    </row>
    <row r="5728" spans="4:6" x14ac:dyDescent="0.2">
      <c r="D5728" s="9"/>
      <c r="E5728" s="10"/>
      <c r="F5728" s="10"/>
    </row>
    <row r="5729" spans="4:6" x14ac:dyDescent="0.2">
      <c r="D5729" s="9"/>
      <c r="E5729" s="10"/>
      <c r="F5729" s="10"/>
    </row>
    <row r="5730" spans="4:6" x14ac:dyDescent="0.2">
      <c r="D5730" s="9"/>
      <c r="E5730" s="10"/>
      <c r="F5730" s="10"/>
    </row>
    <row r="5731" spans="4:6" x14ac:dyDescent="0.2">
      <c r="D5731" s="9"/>
      <c r="E5731" s="10"/>
      <c r="F5731" s="10"/>
    </row>
    <row r="5732" spans="4:6" x14ac:dyDescent="0.2">
      <c r="D5732" s="9"/>
      <c r="E5732" s="10"/>
      <c r="F5732" s="10"/>
    </row>
    <row r="5733" spans="4:6" x14ac:dyDescent="0.2">
      <c r="D5733" s="9"/>
      <c r="E5733" s="10"/>
      <c r="F5733" s="10"/>
    </row>
    <row r="5734" spans="4:6" x14ac:dyDescent="0.2">
      <c r="D5734" s="9"/>
      <c r="E5734" s="10"/>
      <c r="F5734" s="10"/>
    </row>
    <row r="5735" spans="4:6" x14ac:dyDescent="0.2">
      <c r="D5735" s="9"/>
      <c r="E5735" s="10"/>
      <c r="F5735" s="10"/>
    </row>
    <row r="5736" spans="4:6" x14ac:dyDescent="0.2">
      <c r="D5736" s="9"/>
      <c r="E5736" s="10"/>
      <c r="F5736" s="10"/>
    </row>
    <row r="5737" spans="4:6" x14ac:dyDescent="0.2">
      <c r="D5737" s="9"/>
      <c r="E5737" s="10"/>
      <c r="F5737" s="10"/>
    </row>
    <row r="5738" spans="4:6" x14ac:dyDescent="0.2">
      <c r="D5738" s="9"/>
      <c r="E5738" s="10"/>
      <c r="F5738" s="10"/>
    </row>
    <row r="5739" spans="4:6" x14ac:dyDescent="0.2">
      <c r="D5739" s="9"/>
      <c r="E5739" s="10"/>
      <c r="F5739" s="10"/>
    </row>
    <row r="5740" spans="4:6" x14ac:dyDescent="0.2">
      <c r="D5740" s="9"/>
      <c r="E5740" s="10"/>
      <c r="F5740" s="10"/>
    </row>
    <row r="5741" spans="4:6" x14ac:dyDescent="0.2">
      <c r="D5741" s="9"/>
      <c r="E5741" s="10"/>
      <c r="F5741" s="10"/>
    </row>
    <row r="5742" spans="4:6" x14ac:dyDescent="0.2">
      <c r="D5742" s="9"/>
      <c r="E5742" s="10"/>
      <c r="F5742" s="10"/>
    </row>
    <row r="5743" spans="4:6" x14ac:dyDescent="0.2">
      <c r="D5743" s="9"/>
      <c r="E5743" s="10"/>
      <c r="F5743" s="10"/>
    </row>
    <row r="5744" spans="4:6" x14ac:dyDescent="0.2">
      <c r="D5744" s="9"/>
      <c r="E5744" s="10"/>
      <c r="F5744" s="10"/>
    </row>
    <row r="5745" spans="4:6" x14ac:dyDescent="0.2">
      <c r="D5745" s="9"/>
      <c r="E5745" s="10"/>
      <c r="F5745" s="10"/>
    </row>
    <row r="5746" spans="4:6" x14ac:dyDescent="0.2">
      <c r="D5746" s="9"/>
      <c r="E5746" s="10"/>
      <c r="F5746" s="10"/>
    </row>
    <row r="5747" spans="4:6" x14ac:dyDescent="0.2">
      <c r="D5747" s="9"/>
      <c r="E5747" s="10"/>
      <c r="F5747" s="10"/>
    </row>
    <row r="5748" spans="4:6" x14ac:dyDescent="0.2">
      <c r="D5748" s="9"/>
      <c r="E5748" s="10"/>
      <c r="F5748" s="10"/>
    </row>
    <row r="5749" spans="4:6" x14ac:dyDescent="0.2">
      <c r="D5749" s="9"/>
      <c r="E5749" s="10"/>
      <c r="F5749" s="10"/>
    </row>
    <row r="5750" spans="4:6" x14ac:dyDescent="0.2">
      <c r="D5750" s="9"/>
      <c r="E5750" s="10"/>
      <c r="F5750" s="10"/>
    </row>
    <row r="5751" spans="4:6" x14ac:dyDescent="0.2">
      <c r="D5751" s="9"/>
      <c r="E5751" s="10"/>
      <c r="F5751" s="10"/>
    </row>
    <row r="5752" spans="4:6" x14ac:dyDescent="0.2">
      <c r="D5752" s="9"/>
      <c r="E5752" s="10"/>
      <c r="F5752" s="10"/>
    </row>
    <row r="5753" spans="4:6" x14ac:dyDescent="0.2">
      <c r="D5753" s="9"/>
      <c r="E5753" s="10"/>
      <c r="F5753" s="10"/>
    </row>
    <row r="5754" spans="4:6" x14ac:dyDescent="0.2">
      <c r="D5754" s="9"/>
      <c r="E5754" s="10"/>
      <c r="F5754" s="10"/>
    </row>
    <row r="5755" spans="4:6" x14ac:dyDescent="0.2">
      <c r="D5755" s="9"/>
      <c r="E5755" s="10"/>
      <c r="F5755" s="10"/>
    </row>
    <row r="5756" spans="4:6" x14ac:dyDescent="0.2">
      <c r="D5756" s="9"/>
      <c r="E5756" s="10"/>
      <c r="F5756" s="10"/>
    </row>
    <row r="5757" spans="4:6" x14ac:dyDescent="0.2">
      <c r="D5757" s="9"/>
      <c r="E5757" s="10"/>
      <c r="F5757" s="10"/>
    </row>
    <row r="5758" spans="4:6" x14ac:dyDescent="0.2">
      <c r="D5758" s="9"/>
      <c r="E5758" s="10"/>
      <c r="F5758" s="10"/>
    </row>
    <row r="5759" spans="4:6" x14ac:dyDescent="0.2">
      <c r="D5759" s="9"/>
      <c r="E5759" s="10"/>
      <c r="F5759" s="10"/>
    </row>
    <row r="5760" spans="4:6" x14ac:dyDescent="0.2">
      <c r="D5760" s="9"/>
      <c r="E5760" s="10"/>
      <c r="F5760" s="10"/>
    </row>
    <row r="5761" spans="4:6" x14ac:dyDescent="0.2">
      <c r="D5761" s="9"/>
      <c r="E5761" s="10"/>
      <c r="F5761" s="10"/>
    </row>
    <row r="5762" spans="4:6" x14ac:dyDescent="0.2">
      <c r="D5762" s="9"/>
      <c r="E5762" s="10"/>
      <c r="F5762" s="10"/>
    </row>
    <row r="5763" spans="4:6" x14ac:dyDescent="0.2">
      <c r="D5763" s="9"/>
      <c r="E5763" s="10"/>
      <c r="F5763" s="10"/>
    </row>
    <row r="5764" spans="4:6" x14ac:dyDescent="0.2">
      <c r="D5764" s="9"/>
      <c r="E5764" s="10"/>
      <c r="F5764" s="10"/>
    </row>
    <row r="5765" spans="4:6" x14ac:dyDescent="0.2">
      <c r="D5765" s="9"/>
      <c r="E5765" s="10"/>
      <c r="F5765" s="10"/>
    </row>
    <row r="5766" spans="4:6" x14ac:dyDescent="0.2">
      <c r="D5766" s="9"/>
      <c r="E5766" s="10"/>
      <c r="F5766" s="10"/>
    </row>
    <row r="5767" spans="4:6" x14ac:dyDescent="0.2">
      <c r="D5767" s="9"/>
      <c r="E5767" s="10"/>
      <c r="F5767" s="10"/>
    </row>
    <row r="5768" spans="4:6" x14ac:dyDescent="0.2">
      <c r="D5768" s="9"/>
      <c r="E5768" s="10"/>
      <c r="F5768" s="10"/>
    </row>
    <row r="5769" spans="4:6" x14ac:dyDescent="0.2">
      <c r="D5769" s="9"/>
      <c r="E5769" s="10"/>
      <c r="F5769" s="10"/>
    </row>
    <row r="5770" spans="4:6" x14ac:dyDescent="0.2">
      <c r="D5770" s="9"/>
      <c r="E5770" s="10"/>
      <c r="F5770" s="10"/>
    </row>
    <row r="5771" spans="4:6" x14ac:dyDescent="0.2">
      <c r="D5771" s="9"/>
      <c r="E5771" s="10"/>
      <c r="F5771" s="10"/>
    </row>
    <row r="5772" spans="4:6" x14ac:dyDescent="0.2">
      <c r="D5772" s="9"/>
      <c r="E5772" s="10"/>
      <c r="F5772" s="10"/>
    </row>
    <row r="5773" spans="4:6" x14ac:dyDescent="0.2">
      <c r="D5773" s="9"/>
      <c r="E5773" s="10"/>
      <c r="F5773" s="10"/>
    </row>
    <row r="5774" spans="4:6" x14ac:dyDescent="0.2">
      <c r="D5774" s="9"/>
      <c r="E5774" s="10"/>
      <c r="F5774" s="10"/>
    </row>
    <row r="5775" spans="4:6" x14ac:dyDescent="0.2">
      <c r="D5775" s="9"/>
      <c r="E5775" s="10"/>
      <c r="F5775" s="10"/>
    </row>
    <row r="5776" spans="4:6" x14ac:dyDescent="0.2">
      <c r="D5776" s="9"/>
      <c r="E5776" s="10"/>
      <c r="F5776" s="10"/>
    </row>
    <row r="5777" spans="4:6" x14ac:dyDescent="0.2">
      <c r="D5777" s="9"/>
      <c r="E5777" s="10"/>
      <c r="F5777" s="10"/>
    </row>
    <row r="5778" spans="4:6" x14ac:dyDescent="0.2">
      <c r="D5778" s="9"/>
      <c r="E5778" s="10"/>
      <c r="F5778" s="10"/>
    </row>
    <row r="5779" spans="4:6" x14ac:dyDescent="0.2">
      <c r="D5779" s="9"/>
      <c r="E5779" s="10"/>
      <c r="F5779" s="10"/>
    </row>
    <row r="5780" spans="4:6" x14ac:dyDescent="0.2">
      <c r="D5780" s="9"/>
      <c r="E5780" s="10"/>
      <c r="F5780" s="10"/>
    </row>
    <row r="5781" spans="4:6" x14ac:dyDescent="0.2">
      <c r="D5781" s="9"/>
      <c r="E5781" s="10"/>
      <c r="F5781" s="10"/>
    </row>
    <row r="5782" spans="4:6" x14ac:dyDescent="0.2">
      <c r="D5782" s="9"/>
      <c r="E5782" s="10"/>
      <c r="F5782" s="10"/>
    </row>
    <row r="5783" spans="4:6" x14ac:dyDescent="0.2">
      <c r="D5783" s="9"/>
      <c r="E5783" s="10"/>
      <c r="F5783" s="10"/>
    </row>
    <row r="5784" spans="4:6" x14ac:dyDescent="0.2">
      <c r="D5784" s="9"/>
      <c r="E5784" s="10"/>
      <c r="F5784" s="10"/>
    </row>
    <row r="5785" spans="4:6" x14ac:dyDescent="0.2">
      <c r="D5785" s="9"/>
      <c r="E5785" s="10"/>
      <c r="F5785" s="10"/>
    </row>
    <row r="5786" spans="4:6" x14ac:dyDescent="0.2">
      <c r="D5786" s="9"/>
      <c r="E5786" s="10"/>
      <c r="F5786" s="10"/>
    </row>
    <row r="5787" spans="4:6" x14ac:dyDescent="0.2">
      <c r="D5787" s="9"/>
      <c r="E5787" s="10"/>
      <c r="F5787" s="10"/>
    </row>
    <row r="5788" spans="4:6" x14ac:dyDescent="0.2">
      <c r="D5788" s="9"/>
      <c r="E5788" s="10"/>
      <c r="F5788" s="10"/>
    </row>
    <row r="5789" spans="4:6" x14ac:dyDescent="0.2">
      <c r="D5789" s="9"/>
      <c r="E5789" s="10"/>
      <c r="F5789" s="10"/>
    </row>
    <row r="5790" spans="4:6" x14ac:dyDescent="0.2">
      <c r="D5790" s="9"/>
      <c r="E5790" s="10"/>
      <c r="F5790" s="10"/>
    </row>
    <row r="5791" spans="4:6" x14ac:dyDescent="0.2">
      <c r="D5791" s="9"/>
      <c r="E5791" s="10"/>
      <c r="F5791" s="10"/>
    </row>
    <row r="5792" spans="4:6" x14ac:dyDescent="0.2">
      <c r="D5792" s="9"/>
      <c r="E5792" s="10"/>
      <c r="F5792" s="10"/>
    </row>
    <row r="5793" spans="4:6" x14ac:dyDescent="0.2">
      <c r="D5793" s="9"/>
      <c r="E5793" s="10"/>
      <c r="F5793" s="10"/>
    </row>
    <row r="5794" spans="4:6" x14ac:dyDescent="0.2">
      <c r="D5794" s="9"/>
      <c r="E5794" s="10"/>
      <c r="F5794" s="10"/>
    </row>
    <row r="5795" spans="4:6" x14ac:dyDescent="0.2">
      <c r="D5795" s="9"/>
      <c r="E5795" s="10"/>
      <c r="F5795" s="10"/>
    </row>
    <row r="5796" spans="4:6" x14ac:dyDescent="0.2">
      <c r="D5796" s="9"/>
      <c r="E5796" s="10"/>
      <c r="F5796" s="10"/>
    </row>
    <row r="5797" spans="4:6" x14ac:dyDescent="0.2">
      <c r="D5797" s="9"/>
      <c r="E5797" s="10"/>
      <c r="F5797" s="10"/>
    </row>
    <row r="5798" spans="4:6" x14ac:dyDescent="0.2">
      <c r="D5798" s="9"/>
      <c r="E5798" s="10"/>
      <c r="F5798" s="10"/>
    </row>
    <row r="5799" spans="4:6" x14ac:dyDescent="0.2">
      <c r="D5799" s="9"/>
      <c r="E5799" s="10"/>
      <c r="F5799" s="10"/>
    </row>
    <row r="5800" spans="4:6" x14ac:dyDescent="0.2">
      <c r="D5800" s="9"/>
      <c r="E5800" s="10"/>
      <c r="F5800" s="10"/>
    </row>
    <row r="5801" spans="4:6" x14ac:dyDescent="0.2">
      <c r="D5801" s="9"/>
      <c r="E5801" s="10"/>
      <c r="F5801" s="10"/>
    </row>
    <row r="5802" spans="4:6" x14ac:dyDescent="0.2">
      <c r="D5802" s="9"/>
      <c r="E5802" s="10"/>
      <c r="F5802" s="10"/>
    </row>
    <row r="5803" spans="4:6" x14ac:dyDescent="0.2">
      <c r="D5803" s="9"/>
      <c r="E5803" s="10"/>
      <c r="F5803" s="10"/>
    </row>
    <row r="5804" spans="4:6" x14ac:dyDescent="0.2">
      <c r="D5804" s="9"/>
      <c r="E5804" s="10"/>
      <c r="F5804" s="10"/>
    </row>
    <row r="5805" spans="4:6" x14ac:dyDescent="0.2">
      <c r="D5805" s="9"/>
      <c r="E5805" s="10"/>
      <c r="F5805" s="10"/>
    </row>
    <row r="5806" spans="4:6" x14ac:dyDescent="0.2">
      <c r="D5806" s="9"/>
      <c r="E5806" s="10"/>
      <c r="F5806" s="10"/>
    </row>
    <row r="5807" spans="4:6" x14ac:dyDescent="0.2">
      <c r="D5807" s="9"/>
      <c r="E5807" s="10"/>
      <c r="F5807" s="10"/>
    </row>
    <row r="5808" spans="4:6" x14ac:dyDescent="0.2">
      <c r="D5808" s="9"/>
      <c r="E5808" s="10"/>
      <c r="F5808" s="10"/>
    </row>
    <row r="5809" spans="4:6" x14ac:dyDescent="0.2">
      <c r="D5809" s="9"/>
      <c r="E5809" s="10"/>
      <c r="F5809" s="10"/>
    </row>
    <row r="5810" spans="4:6" x14ac:dyDescent="0.2">
      <c r="D5810" s="9"/>
      <c r="E5810" s="10"/>
      <c r="F5810" s="10"/>
    </row>
    <row r="5811" spans="4:6" x14ac:dyDescent="0.2">
      <c r="D5811" s="9"/>
      <c r="E5811" s="10"/>
      <c r="F5811" s="10"/>
    </row>
    <row r="5812" spans="4:6" x14ac:dyDescent="0.2">
      <c r="D5812" s="9"/>
      <c r="E5812" s="10"/>
      <c r="F5812" s="10"/>
    </row>
    <row r="5813" spans="4:6" x14ac:dyDescent="0.2">
      <c r="D5813" s="9"/>
      <c r="E5813" s="10"/>
      <c r="F5813" s="10"/>
    </row>
    <row r="5814" spans="4:6" x14ac:dyDescent="0.2">
      <c r="D5814" s="9"/>
      <c r="E5814" s="10"/>
      <c r="F5814" s="10"/>
    </row>
    <row r="5815" spans="4:6" x14ac:dyDescent="0.2">
      <c r="D5815" s="9"/>
      <c r="E5815" s="10"/>
      <c r="F5815" s="10"/>
    </row>
    <row r="5816" spans="4:6" x14ac:dyDescent="0.2">
      <c r="D5816" s="9"/>
      <c r="E5816" s="10"/>
      <c r="F5816" s="10"/>
    </row>
    <row r="5817" spans="4:6" x14ac:dyDescent="0.2">
      <c r="D5817" s="9"/>
      <c r="E5817" s="10"/>
      <c r="F5817" s="10"/>
    </row>
    <row r="5818" spans="4:6" x14ac:dyDescent="0.2">
      <c r="D5818" s="9"/>
      <c r="E5818" s="10"/>
      <c r="F5818" s="10"/>
    </row>
    <row r="5819" spans="4:6" x14ac:dyDescent="0.2">
      <c r="D5819" s="9"/>
      <c r="E5819" s="10"/>
      <c r="F5819" s="10"/>
    </row>
    <row r="5820" spans="4:6" x14ac:dyDescent="0.2">
      <c r="D5820" s="9"/>
      <c r="E5820" s="10"/>
      <c r="F5820" s="10"/>
    </row>
    <row r="5821" spans="4:6" x14ac:dyDescent="0.2">
      <c r="D5821" s="9"/>
      <c r="E5821" s="10"/>
      <c r="F5821" s="10"/>
    </row>
    <row r="5822" spans="4:6" x14ac:dyDescent="0.2">
      <c r="D5822" s="9"/>
      <c r="E5822" s="10"/>
      <c r="F5822" s="10"/>
    </row>
    <row r="5823" spans="4:6" x14ac:dyDescent="0.2">
      <c r="D5823" s="9"/>
      <c r="E5823" s="10"/>
      <c r="F5823" s="10"/>
    </row>
    <row r="5824" spans="4:6" x14ac:dyDescent="0.2">
      <c r="D5824" s="9"/>
      <c r="E5824" s="10"/>
      <c r="F5824" s="10"/>
    </row>
    <row r="5825" spans="4:6" x14ac:dyDescent="0.2">
      <c r="D5825" s="9"/>
      <c r="E5825" s="10"/>
      <c r="F5825" s="10"/>
    </row>
    <row r="5826" spans="4:6" x14ac:dyDescent="0.2">
      <c r="D5826" s="9"/>
      <c r="E5826" s="10"/>
      <c r="F5826" s="10"/>
    </row>
    <row r="5827" spans="4:6" x14ac:dyDescent="0.2">
      <c r="D5827" s="9"/>
      <c r="E5827" s="10"/>
      <c r="F5827" s="10"/>
    </row>
    <row r="5828" spans="4:6" x14ac:dyDescent="0.2">
      <c r="D5828" s="9"/>
      <c r="E5828" s="10"/>
      <c r="F5828" s="10"/>
    </row>
    <row r="5829" spans="4:6" x14ac:dyDescent="0.2">
      <c r="D5829" s="9"/>
      <c r="E5829" s="10"/>
      <c r="F5829" s="10"/>
    </row>
    <row r="5830" spans="4:6" x14ac:dyDescent="0.2">
      <c r="D5830" s="9"/>
      <c r="E5830" s="10"/>
      <c r="F5830" s="10"/>
    </row>
    <row r="5831" spans="4:6" x14ac:dyDescent="0.2">
      <c r="D5831" s="9"/>
      <c r="E5831" s="10"/>
      <c r="F5831" s="10"/>
    </row>
    <row r="5832" spans="4:6" x14ac:dyDescent="0.2">
      <c r="D5832" s="9"/>
      <c r="E5832" s="10"/>
      <c r="F5832" s="10"/>
    </row>
    <row r="5833" spans="4:6" x14ac:dyDescent="0.2">
      <c r="D5833" s="9"/>
      <c r="E5833" s="10"/>
      <c r="F5833" s="10"/>
    </row>
    <row r="5834" spans="4:6" x14ac:dyDescent="0.2">
      <c r="D5834" s="9"/>
      <c r="E5834" s="10"/>
      <c r="F5834" s="10"/>
    </row>
    <row r="5835" spans="4:6" x14ac:dyDescent="0.2">
      <c r="D5835" s="9"/>
      <c r="E5835" s="10"/>
      <c r="F5835" s="10"/>
    </row>
    <row r="5836" spans="4:6" x14ac:dyDescent="0.2">
      <c r="D5836" s="9"/>
      <c r="E5836" s="10"/>
      <c r="F5836" s="10"/>
    </row>
    <row r="5837" spans="4:6" x14ac:dyDescent="0.2">
      <c r="D5837" s="9"/>
      <c r="E5837" s="10"/>
      <c r="F5837" s="10"/>
    </row>
    <row r="5838" spans="4:6" x14ac:dyDescent="0.2">
      <c r="D5838" s="9"/>
      <c r="E5838" s="10"/>
      <c r="F5838" s="10"/>
    </row>
    <row r="5839" spans="4:6" x14ac:dyDescent="0.2">
      <c r="D5839" s="9"/>
      <c r="E5839" s="10"/>
      <c r="F5839" s="10"/>
    </row>
    <row r="5840" spans="4:6" x14ac:dyDescent="0.2">
      <c r="D5840" s="9"/>
      <c r="E5840" s="10"/>
      <c r="F5840" s="10"/>
    </row>
    <row r="5841" spans="4:6" x14ac:dyDescent="0.2">
      <c r="D5841" s="9"/>
      <c r="E5841" s="10"/>
      <c r="F5841" s="10"/>
    </row>
    <row r="5842" spans="4:6" x14ac:dyDescent="0.2">
      <c r="D5842" s="9"/>
      <c r="E5842" s="10"/>
      <c r="F5842" s="10"/>
    </row>
    <row r="5843" spans="4:6" x14ac:dyDescent="0.2">
      <c r="D5843" s="9"/>
      <c r="E5843" s="10"/>
      <c r="F5843" s="10"/>
    </row>
    <row r="5844" spans="4:6" x14ac:dyDescent="0.2">
      <c r="D5844" s="9"/>
      <c r="E5844" s="10"/>
      <c r="F5844" s="10"/>
    </row>
    <row r="5845" spans="4:6" x14ac:dyDescent="0.2">
      <c r="D5845" s="9"/>
      <c r="E5845" s="10"/>
      <c r="F5845" s="10"/>
    </row>
    <row r="5846" spans="4:6" x14ac:dyDescent="0.2">
      <c r="D5846" s="9"/>
      <c r="E5846" s="10"/>
      <c r="F5846" s="10"/>
    </row>
    <row r="5847" spans="4:6" x14ac:dyDescent="0.2">
      <c r="D5847" s="9"/>
      <c r="E5847" s="10"/>
      <c r="F5847" s="10"/>
    </row>
    <row r="5848" spans="4:6" x14ac:dyDescent="0.2">
      <c r="D5848" s="9"/>
      <c r="E5848" s="10"/>
      <c r="F5848" s="10"/>
    </row>
    <row r="5849" spans="4:6" x14ac:dyDescent="0.2">
      <c r="D5849" s="9"/>
      <c r="E5849" s="10"/>
      <c r="F5849" s="10"/>
    </row>
    <row r="5850" spans="4:6" x14ac:dyDescent="0.2">
      <c r="D5850" s="9"/>
      <c r="E5850" s="10"/>
      <c r="F5850" s="10"/>
    </row>
    <row r="5851" spans="4:6" x14ac:dyDescent="0.2">
      <c r="D5851" s="9"/>
      <c r="E5851" s="10"/>
      <c r="F5851" s="10"/>
    </row>
    <row r="5852" spans="4:6" x14ac:dyDescent="0.2">
      <c r="D5852" s="9"/>
      <c r="E5852" s="10"/>
      <c r="F5852" s="10"/>
    </row>
    <row r="5853" spans="4:6" x14ac:dyDescent="0.2">
      <c r="D5853" s="9"/>
      <c r="E5853" s="10"/>
      <c r="F5853" s="10"/>
    </row>
    <row r="5854" spans="4:6" x14ac:dyDescent="0.2">
      <c r="D5854" s="9"/>
      <c r="E5854" s="10"/>
      <c r="F5854" s="10"/>
    </row>
    <row r="5855" spans="4:6" x14ac:dyDescent="0.2">
      <c r="D5855" s="9"/>
      <c r="E5855" s="10"/>
      <c r="F5855" s="10"/>
    </row>
    <row r="5856" spans="4:6" x14ac:dyDescent="0.2">
      <c r="D5856" s="9"/>
      <c r="E5856" s="10"/>
      <c r="F5856" s="10"/>
    </row>
    <row r="5857" spans="4:6" x14ac:dyDescent="0.2">
      <c r="D5857" s="9"/>
      <c r="E5857" s="10"/>
      <c r="F5857" s="10"/>
    </row>
    <row r="5858" spans="4:6" x14ac:dyDescent="0.2">
      <c r="D5858" s="9"/>
      <c r="E5858" s="10"/>
      <c r="F5858" s="10"/>
    </row>
    <row r="5859" spans="4:6" x14ac:dyDescent="0.2">
      <c r="D5859" s="9"/>
      <c r="E5859" s="10"/>
      <c r="F5859" s="10"/>
    </row>
    <row r="5860" spans="4:6" x14ac:dyDescent="0.2">
      <c r="D5860" s="9"/>
      <c r="E5860" s="10"/>
      <c r="F5860" s="10"/>
    </row>
    <row r="5861" spans="4:6" x14ac:dyDescent="0.2">
      <c r="D5861" s="9"/>
      <c r="E5861" s="10"/>
      <c r="F5861" s="10"/>
    </row>
    <row r="5862" spans="4:6" x14ac:dyDescent="0.2">
      <c r="D5862" s="9"/>
      <c r="E5862" s="10"/>
      <c r="F5862" s="10"/>
    </row>
    <row r="5863" spans="4:6" x14ac:dyDescent="0.2">
      <c r="D5863" s="9"/>
      <c r="E5863" s="10"/>
      <c r="F5863" s="10"/>
    </row>
    <row r="5864" spans="4:6" x14ac:dyDescent="0.2">
      <c r="D5864" s="9"/>
      <c r="E5864" s="10"/>
      <c r="F5864" s="10"/>
    </row>
    <row r="5865" spans="4:6" x14ac:dyDescent="0.2">
      <c r="D5865" s="9"/>
      <c r="E5865" s="10"/>
      <c r="F5865" s="10"/>
    </row>
    <row r="5866" spans="4:6" x14ac:dyDescent="0.2">
      <c r="D5866" s="9"/>
      <c r="E5866" s="10"/>
      <c r="F5866" s="10"/>
    </row>
    <row r="5867" spans="4:6" x14ac:dyDescent="0.2">
      <c r="D5867" s="9"/>
      <c r="E5867" s="10"/>
      <c r="F5867" s="10"/>
    </row>
    <row r="5868" spans="4:6" x14ac:dyDescent="0.2">
      <c r="D5868" s="9"/>
      <c r="E5868" s="10"/>
      <c r="F5868" s="10"/>
    </row>
    <row r="5869" spans="4:6" x14ac:dyDescent="0.2">
      <c r="D5869" s="9"/>
      <c r="E5869" s="10"/>
      <c r="F5869" s="10"/>
    </row>
    <row r="5870" spans="4:6" x14ac:dyDescent="0.2">
      <c r="D5870" s="9"/>
      <c r="E5870" s="10"/>
      <c r="F5870" s="10"/>
    </row>
    <row r="5871" spans="4:6" x14ac:dyDescent="0.2">
      <c r="D5871" s="9"/>
      <c r="E5871" s="10"/>
      <c r="F5871" s="10"/>
    </row>
    <row r="5872" spans="4:6" x14ac:dyDescent="0.2">
      <c r="D5872" s="9"/>
      <c r="E5872" s="10"/>
      <c r="F5872" s="10"/>
    </row>
    <row r="5873" spans="4:6" x14ac:dyDescent="0.2">
      <c r="D5873" s="9"/>
      <c r="E5873" s="10"/>
      <c r="F5873" s="10"/>
    </row>
    <row r="5874" spans="4:6" x14ac:dyDescent="0.2">
      <c r="D5874" s="9"/>
      <c r="E5874" s="10"/>
      <c r="F5874" s="10"/>
    </row>
    <row r="5875" spans="4:6" x14ac:dyDescent="0.2">
      <c r="D5875" s="9"/>
      <c r="E5875" s="10"/>
      <c r="F5875" s="10"/>
    </row>
    <row r="5876" spans="4:6" x14ac:dyDescent="0.2">
      <c r="D5876" s="9"/>
      <c r="E5876" s="10"/>
      <c r="F5876" s="10"/>
    </row>
    <row r="5877" spans="4:6" x14ac:dyDescent="0.2">
      <c r="D5877" s="9"/>
      <c r="E5877" s="10"/>
      <c r="F5877" s="10"/>
    </row>
    <row r="5878" spans="4:6" x14ac:dyDescent="0.2">
      <c r="D5878" s="9"/>
      <c r="E5878" s="10"/>
      <c r="F5878" s="10"/>
    </row>
    <row r="5879" spans="4:6" x14ac:dyDescent="0.2">
      <c r="D5879" s="9"/>
      <c r="E5879" s="10"/>
      <c r="F5879" s="10"/>
    </row>
    <row r="5880" spans="4:6" x14ac:dyDescent="0.2">
      <c r="D5880" s="9"/>
      <c r="E5880" s="10"/>
      <c r="F5880" s="10"/>
    </row>
    <row r="5881" spans="4:6" x14ac:dyDescent="0.2">
      <c r="D5881" s="9"/>
      <c r="E5881" s="10"/>
      <c r="F5881" s="10"/>
    </row>
    <row r="5882" spans="4:6" x14ac:dyDescent="0.2">
      <c r="D5882" s="9"/>
      <c r="E5882" s="10"/>
      <c r="F5882" s="10"/>
    </row>
    <row r="5883" spans="4:6" x14ac:dyDescent="0.2">
      <c r="D5883" s="9"/>
      <c r="E5883" s="10"/>
      <c r="F5883" s="10"/>
    </row>
    <row r="5884" spans="4:6" x14ac:dyDescent="0.2">
      <c r="D5884" s="9"/>
      <c r="E5884" s="10"/>
      <c r="F5884" s="10"/>
    </row>
    <row r="5885" spans="4:6" x14ac:dyDescent="0.2">
      <c r="D5885" s="9"/>
      <c r="E5885" s="10"/>
      <c r="F5885" s="10"/>
    </row>
    <row r="5886" spans="4:6" x14ac:dyDescent="0.2">
      <c r="D5886" s="9"/>
      <c r="E5886" s="10"/>
      <c r="F5886" s="10"/>
    </row>
    <row r="5887" spans="4:6" x14ac:dyDescent="0.2">
      <c r="D5887" s="9"/>
      <c r="E5887" s="10"/>
      <c r="F5887" s="10"/>
    </row>
    <row r="5888" spans="4:6" x14ac:dyDescent="0.2">
      <c r="D5888" s="9"/>
      <c r="E5888" s="10"/>
      <c r="F5888" s="10"/>
    </row>
    <row r="5889" spans="4:6" x14ac:dyDescent="0.2">
      <c r="D5889" s="9"/>
      <c r="E5889" s="10"/>
      <c r="F5889" s="10"/>
    </row>
    <row r="5890" spans="4:6" x14ac:dyDescent="0.2">
      <c r="D5890" s="9"/>
      <c r="E5890" s="10"/>
      <c r="F5890" s="10"/>
    </row>
    <row r="5891" spans="4:6" x14ac:dyDescent="0.2">
      <c r="D5891" s="9"/>
      <c r="E5891" s="10"/>
      <c r="F5891" s="10"/>
    </row>
    <row r="5892" spans="4:6" x14ac:dyDescent="0.2">
      <c r="D5892" s="9"/>
      <c r="E5892" s="10"/>
      <c r="F5892" s="10"/>
    </row>
    <row r="5893" spans="4:6" x14ac:dyDescent="0.2">
      <c r="D5893" s="9"/>
      <c r="E5893" s="10"/>
      <c r="F5893" s="10"/>
    </row>
    <row r="5894" spans="4:6" x14ac:dyDescent="0.2">
      <c r="D5894" s="9"/>
      <c r="E5894" s="10"/>
      <c r="F5894" s="10"/>
    </row>
    <row r="5895" spans="4:6" x14ac:dyDescent="0.2">
      <c r="D5895" s="9"/>
      <c r="E5895" s="10"/>
      <c r="F5895" s="10"/>
    </row>
    <row r="5896" spans="4:6" x14ac:dyDescent="0.2">
      <c r="D5896" s="9"/>
      <c r="E5896" s="10"/>
      <c r="F5896" s="10"/>
    </row>
    <row r="5897" spans="4:6" x14ac:dyDescent="0.2">
      <c r="D5897" s="9"/>
      <c r="E5897" s="10"/>
      <c r="F5897" s="10"/>
    </row>
    <row r="5898" spans="4:6" x14ac:dyDescent="0.2">
      <c r="D5898" s="9"/>
      <c r="E5898" s="10"/>
      <c r="F5898" s="10"/>
    </row>
    <row r="5899" spans="4:6" x14ac:dyDescent="0.2">
      <c r="D5899" s="9"/>
      <c r="E5899" s="10"/>
      <c r="F5899" s="10"/>
    </row>
    <row r="5900" spans="4:6" x14ac:dyDescent="0.2">
      <c r="D5900" s="9"/>
      <c r="E5900" s="10"/>
      <c r="F5900" s="10"/>
    </row>
    <row r="5901" spans="4:6" x14ac:dyDescent="0.2">
      <c r="D5901" s="9"/>
      <c r="E5901" s="10"/>
      <c r="F5901" s="10"/>
    </row>
    <row r="5902" spans="4:6" x14ac:dyDescent="0.2">
      <c r="D5902" s="9"/>
      <c r="E5902" s="10"/>
      <c r="F5902" s="10"/>
    </row>
    <row r="5903" spans="4:6" x14ac:dyDescent="0.2">
      <c r="D5903" s="9"/>
      <c r="E5903" s="10"/>
      <c r="F5903" s="10"/>
    </row>
    <row r="5904" spans="4:6" x14ac:dyDescent="0.2">
      <c r="D5904" s="9"/>
      <c r="E5904" s="10"/>
      <c r="F5904" s="10"/>
    </row>
    <row r="5905" spans="4:6" x14ac:dyDescent="0.2">
      <c r="D5905" s="9"/>
      <c r="E5905" s="10"/>
      <c r="F5905" s="10"/>
    </row>
    <row r="5906" spans="4:6" x14ac:dyDescent="0.2">
      <c r="D5906" s="9"/>
      <c r="E5906" s="10"/>
      <c r="F5906" s="10"/>
    </row>
    <row r="5907" spans="4:6" x14ac:dyDescent="0.2">
      <c r="D5907" s="9"/>
      <c r="E5907" s="10"/>
      <c r="F5907" s="10"/>
    </row>
    <row r="5908" spans="4:6" x14ac:dyDescent="0.2">
      <c r="D5908" s="9"/>
      <c r="E5908" s="10"/>
      <c r="F5908" s="10"/>
    </row>
    <row r="5909" spans="4:6" x14ac:dyDescent="0.2">
      <c r="D5909" s="9"/>
      <c r="E5909" s="10"/>
      <c r="F5909" s="10"/>
    </row>
    <row r="5910" spans="4:6" x14ac:dyDescent="0.2">
      <c r="D5910" s="9"/>
      <c r="E5910" s="10"/>
      <c r="F5910" s="10"/>
    </row>
    <row r="5911" spans="4:6" x14ac:dyDescent="0.2">
      <c r="D5911" s="9"/>
      <c r="E5911" s="10"/>
      <c r="F5911" s="10"/>
    </row>
    <row r="5912" spans="4:6" x14ac:dyDescent="0.2">
      <c r="D5912" s="9"/>
      <c r="E5912" s="10"/>
      <c r="F5912" s="10"/>
    </row>
    <row r="5913" spans="4:6" x14ac:dyDescent="0.2">
      <c r="D5913" s="9"/>
      <c r="E5913" s="10"/>
      <c r="F5913" s="10"/>
    </row>
    <row r="5914" spans="4:6" x14ac:dyDescent="0.2">
      <c r="D5914" s="9"/>
      <c r="E5914" s="10"/>
      <c r="F5914" s="10"/>
    </row>
    <row r="5915" spans="4:6" x14ac:dyDescent="0.2">
      <c r="D5915" s="9"/>
      <c r="E5915" s="10"/>
      <c r="F5915" s="10"/>
    </row>
    <row r="5916" spans="4:6" x14ac:dyDescent="0.2">
      <c r="D5916" s="9"/>
      <c r="E5916" s="10"/>
      <c r="F5916" s="10"/>
    </row>
    <row r="5917" spans="4:6" x14ac:dyDescent="0.2">
      <c r="D5917" s="9"/>
      <c r="E5917" s="10"/>
      <c r="F5917" s="10"/>
    </row>
    <row r="5918" spans="4:6" x14ac:dyDescent="0.2">
      <c r="D5918" s="9"/>
      <c r="E5918" s="10"/>
      <c r="F5918" s="10"/>
    </row>
    <row r="5919" spans="4:6" x14ac:dyDescent="0.2">
      <c r="D5919" s="9"/>
      <c r="E5919" s="10"/>
      <c r="F5919" s="10"/>
    </row>
    <row r="5920" spans="4:6" x14ac:dyDescent="0.2">
      <c r="D5920" s="9"/>
      <c r="E5920" s="10"/>
      <c r="F5920" s="10"/>
    </row>
    <row r="5921" spans="4:6" x14ac:dyDescent="0.2">
      <c r="D5921" s="9"/>
      <c r="E5921" s="10"/>
      <c r="F5921" s="10"/>
    </row>
    <row r="5922" spans="4:6" x14ac:dyDescent="0.2">
      <c r="D5922" s="9"/>
      <c r="E5922" s="10"/>
      <c r="F5922" s="10"/>
    </row>
    <row r="5923" spans="4:6" x14ac:dyDescent="0.2">
      <c r="D5923" s="9"/>
      <c r="E5923" s="10"/>
      <c r="F5923" s="10"/>
    </row>
    <row r="5924" spans="4:6" x14ac:dyDescent="0.2">
      <c r="D5924" s="9"/>
      <c r="E5924" s="10"/>
      <c r="F5924" s="10"/>
    </row>
    <row r="5925" spans="4:6" x14ac:dyDescent="0.2">
      <c r="D5925" s="9"/>
      <c r="E5925" s="10"/>
      <c r="F5925" s="10"/>
    </row>
    <row r="5926" spans="4:6" x14ac:dyDescent="0.2">
      <c r="D5926" s="9"/>
      <c r="E5926" s="10"/>
      <c r="F5926" s="10"/>
    </row>
    <row r="5927" spans="4:6" x14ac:dyDescent="0.2">
      <c r="D5927" s="9"/>
      <c r="E5927" s="10"/>
      <c r="F5927" s="10"/>
    </row>
    <row r="5928" spans="4:6" x14ac:dyDescent="0.2">
      <c r="D5928" s="9"/>
      <c r="E5928" s="10"/>
      <c r="F5928" s="10"/>
    </row>
    <row r="5929" spans="4:6" x14ac:dyDescent="0.2">
      <c r="D5929" s="9"/>
      <c r="E5929" s="10"/>
      <c r="F5929" s="10"/>
    </row>
    <row r="5930" spans="4:6" x14ac:dyDescent="0.2">
      <c r="D5930" s="9"/>
      <c r="E5930" s="10"/>
      <c r="F5930" s="10"/>
    </row>
    <row r="5931" spans="4:6" x14ac:dyDescent="0.2">
      <c r="D5931" s="9"/>
      <c r="E5931" s="10"/>
      <c r="F5931" s="10"/>
    </row>
    <row r="5932" spans="4:6" x14ac:dyDescent="0.2">
      <c r="D5932" s="9"/>
      <c r="E5932" s="10"/>
      <c r="F5932" s="10"/>
    </row>
    <row r="5933" spans="4:6" x14ac:dyDescent="0.2">
      <c r="D5933" s="9"/>
      <c r="E5933" s="10"/>
      <c r="F5933" s="10"/>
    </row>
    <row r="5934" spans="4:6" x14ac:dyDescent="0.2">
      <c r="D5934" s="9"/>
      <c r="E5934" s="10"/>
      <c r="F5934" s="10"/>
    </row>
    <row r="5935" spans="4:6" x14ac:dyDescent="0.2">
      <c r="D5935" s="9"/>
      <c r="E5935" s="10"/>
      <c r="F5935" s="10"/>
    </row>
    <row r="5936" spans="4:6" x14ac:dyDescent="0.2">
      <c r="D5936" s="9"/>
      <c r="E5936" s="10"/>
      <c r="F5936" s="10"/>
    </row>
    <row r="5937" spans="4:6" x14ac:dyDescent="0.2">
      <c r="D5937" s="9"/>
      <c r="E5937" s="10"/>
      <c r="F5937" s="10"/>
    </row>
    <row r="5938" spans="4:6" x14ac:dyDescent="0.2">
      <c r="D5938" s="9"/>
      <c r="E5938" s="10"/>
      <c r="F5938" s="10"/>
    </row>
    <row r="5939" spans="4:6" x14ac:dyDescent="0.2">
      <c r="D5939" s="9"/>
      <c r="E5939" s="10"/>
      <c r="F5939" s="10"/>
    </row>
    <row r="5940" spans="4:6" x14ac:dyDescent="0.2">
      <c r="D5940" s="9"/>
      <c r="E5940" s="10"/>
      <c r="F5940" s="10"/>
    </row>
    <row r="5941" spans="4:6" x14ac:dyDescent="0.2">
      <c r="D5941" s="9"/>
      <c r="E5941" s="10"/>
      <c r="F5941" s="10"/>
    </row>
    <row r="5942" spans="4:6" x14ac:dyDescent="0.2">
      <c r="D5942" s="9"/>
      <c r="E5942" s="10"/>
      <c r="F5942" s="10"/>
    </row>
    <row r="5943" spans="4:6" x14ac:dyDescent="0.2">
      <c r="D5943" s="9"/>
      <c r="E5943" s="10"/>
      <c r="F5943" s="10"/>
    </row>
    <row r="5944" spans="4:6" x14ac:dyDescent="0.2">
      <c r="D5944" s="9"/>
      <c r="E5944" s="10"/>
      <c r="F5944" s="10"/>
    </row>
    <row r="5945" spans="4:6" x14ac:dyDescent="0.2">
      <c r="D5945" s="9"/>
      <c r="E5945" s="10"/>
      <c r="F5945" s="10"/>
    </row>
    <row r="5946" spans="4:6" x14ac:dyDescent="0.2">
      <c r="D5946" s="9"/>
      <c r="E5946" s="10"/>
      <c r="F5946" s="10"/>
    </row>
    <row r="5947" spans="4:6" x14ac:dyDescent="0.2">
      <c r="D5947" s="9"/>
      <c r="E5947" s="10"/>
      <c r="F5947" s="10"/>
    </row>
    <row r="5948" spans="4:6" x14ac:dyDescent="0.2">
      <c r="D5948" s="9"/>
      <c r="E5948" s="10"/>
      <c r="F5948" s="10"/>
    </row>
    <row r="5949" spans="4:6" x14ac:dyDescent="0.2">
      <c r="D5949" s="9"/>
      <c r="E5949" s="10"/>
      <c r="F5949" s="10"/>
    </row>
    <row r="5950" spans="4:6" x14ac:dyDescent="0.2">
      <c r="D5950" s="9"/>
      <c r="E5950" s="10"/>
      <c r="F5950" s="10"/>
    </row>
    <row r="5951" spans="4:6" x14ac:dyDescent="0.2">
      <c r="D5951" s="9"/>
      <c r="E5951" s="10"/>
      <c r="F5951" s="10"/>
    </row>
    <row r="5952" spans="4:6" x14ac:dyDescent="0.2">
      <c r="D5952" s="9"/>
      <c r="E5952" s="10"/>
      <c r="F5952" s="10"/>
    </row>
    <row r="5953" spans="4:6" x14ac:dyDescent="0.2">
      <c r="D5953" s="9"/>
      <c r="E5953" s="10"/>
      <c r="F5953" s="10"/>
    </row>
    <row r="5954" spans="4:6" x14ac:dyDescent="0.2">
      <c r="D5954" s="9"/>
      <c r="E5954" s="10"/>
      <c r="F5954" s="10"/>
    </row>
    <row r="5955" spans="4:6" x14ac:dyDescent="0.2">
      <c r="D5955" s="9"/>
      <c r="E5955" s="10"/>
      <c r="F5955" s="10"/>
    </row>
    <row r="5956" spans="4:6" x14ac:dyDescent="0.2">
      <c r="D5956" s="9"/>
      <c r="E5956" s="10"/>
      <c r="F5956" s="10"/>
    </row>
    <row r="5957" spans="4:6" x14ac:dyDescent="0.2">
      <c r="D5957" s="9"/>
      <c r="E5957" s="10"/>
      <c r="F5957" s="10"/>
    </row>
    <row r="5958" spans="4:6" x14ac:dyDescent="0.2">
      <c r="D5958" s="9"/>
      <c r="E5958" s="10"/>
      <c r="F5958" s="10"/>
    </row>
    <row r="5959" spans="4:6" x14ac:dyDescent="0.2">
      <c r="D5959" s="9"/>
      <c r="E5959" s="10"/>
      <c r="F5959" s="10"/>
    </row>
    <row r="5960" spans="4:6" x14ac:dyDescent="0.2">
      <c r="D5960" s="9"/>
      <c r="E5960" s="10"/>
      <c r="F5960" s="10"/>
    </row>
    <row r="5961" spans="4:6" x14ac:dyDescent="0.2">
      <c r="D5961" s="9"/>
      <c r="E5961" s="10"/>
      <c r="F5961" s="10"/>
    </row>
    <row r="5962" spans="4:6" x14ac:dyDescent="0.2">
      <c r="D5962" s="9"/>
      <c r="E5962" s="10"/>
      <c r="F5962" s="10"/>
    </row>
    <row r="5963" spans="4:6" x14ac:dyDescent="0.2">
      <c r="D5963" s="9"/>
      <c r="E5963" s="10"/>
      <c r="F5963" s="10"/>
    </row>
    <row r="5964" spans="4:6" x14ac:dyDescent="0.2">
      <c r="D5964" s="9"/>
      <c r="E5964" s="10"/>
      <c r="F5964" s="10"/>
    </row>
    <row r="5965" spans="4:6" x14ac:dyDescent="0.2">
      <c r="D5965" s="9"/>
      <c r="E5965" s="10"/>
      <c r="F5965" s="10"/>
    </row>
    <row r="5966" spans="4:6" x14ac:dyDescent="0.2">
      <c r="D5966" s="9"/>
      <c r="E5966" s="10"/>
      <c r="F5966" s="10"/>
    </row>
    <row r="5967" spans="4:6" x14ac:dyDescent="0.2">
      <c r="D5967" s="9"/>
      <c r="E5967" s="10"/>
      <c r="F5967" s="10"/>
    </row>
    <row r="5968" spans="4:6" x14ac:dyDescent="0.2">
      <c r="D5968" s="9"/>
      <c r="E5968" s="10"/>
      <c r="F5968" s="10"/>
    </row>
    <row r="5969" spans="4:6" x14ac:dyDescent="0.2">
      <c r="D5969" s="9"/>
      <c r="E5969" s="10"/>
      <c r="F5969" s="10"/>
    </row>
    <row r="5970" spans="4:6" x14ac:dyDescent="0.2">
      <c r="D5970" s="9"/>
      <c r="E5970" s="10"/>
      <c r="F5970" s="10"/>
    </row>
    <row r="5971" spans="4:6" x14ac:dyDescent="0.2">
      <c r="D5971" s="9"/>
      <c r="E5971" s="10"/>
      <c r="F5971" s="10"/>
    </row>
    <row r="5972" spans="4:6" x14ac:dyDescent="0.2">
      <c r="D5972" s="9"/>
      <c r="E5972" s="10"/>
      <c r="F5972" s="10"/>
    </row>
    <row r="5973" spans="4:6" x14ac:dyDescent="0.2">
      <c r="D5973" s="9"/>
      <c r="E5973" s="10"/>
      <c r="F5973" s="10"/>
    </row>
    <row r="5974" spans="4:6" x14ac:dyDescent="0.2">
      <c r="D5974" s="9"/>
      <c r="E5974" s="10"/>
      <c r="F5974" s="10"/>
    </row>
    <row r="5975" spans="4:6" x14ac:dyDescent="0.2">
      <c r="D5975" s="9"/>
      <c r="E5975" s="10"/>
      <c r="F5975" s="10"/>
    </row>
    <row r="5976" spans="4:6" x14ac:dyDescent="0.2">
      <c r="D5976" s="9"/>
      <c r="E5976" s="10"/>
      <c r="F5976" s="10"/>
    </row>
    <row r="5977" spans="4:6" x14ac:dyDescent="0.2">
      <c r="D5977" s="9"/>
      <c r="E5977" s="10"/>
      <c r="F5977" s="10"/>
    </row>
    <row r="5978" spans="4:6" x14ac:dyDescent="0.2">
      <c r="D5978" s="9"/>
      <c r="E5978" s="10"/>
      <c r="F5978" s="10"/>
    </row>
    <row r="5979" spans="4:6" x14ac:dyDescent="0.2">
      <c r="D5979" s="9"/>
      <c r="E5979" s="10"/>
      <c r="F5979" s="10"/>
    </row>
    <row r="5980" spans="4:6" x14ac:dyDescent="0.2">
      <c r="D5980" s="9"/>
      <c r="E5980" s="10"/>
      <c r="F5980" s="10"/>
    </row>
    <row r="5981" spans="4:6" x14ac:dyDescent="0.2">
      <c r="D5981" s="9"/>
      <c r="E5981" s="10"/>
      <c r="F5981" s="10"/>
    </row>
    <row r="5982" spans="4:6" x14ac:dyDescent="0.2">
      <c r="D5982" s="9"/>
      <c r="E5982" s="10"/>
      <c r="F5982" s="10"/>
    </row>
    <row r="5983" spans="4:6" x14ac:dyDescent="0.2">
      <c r="D5983" s="9"/>
      <c r="E5983" s="10"/>
      <c r="F5983" s="10"/>
    </row>
    <row r="5984" spans="4:6" x14ac:dyDescent="0.2">
      <c r="D5984" s="9"/>
      <c r="E5984" s="10"/>
      <c r="F5984" s="10"/>
    </row>
    <row r="5985" spans="4:6" x14ac:dyDescent="0.2">
      <c r="D5985" s="9"/>
      <c r="E5985" s="10"/>
      <c r="F5985" s="10"/>
    </row>
    <row r="5986" spans="4:6" x14ac:dyDescent="0.2">
      <c r="D5986" s="9"/>
      <c r="E5986" s="10"/>
      <c r="F5986" s="10"/>
    </row>
    <row r="5987" spans="4:6" x14ac:dyDescent="0.2">
      <c r="D5987" s="9"/>
      <c r="E5987" s="10"/>
      <c r="F5987" s="10"/>
    </row>
    <row r="5988" spans="4:6" x14ac:dyDescent="0.2">
      <c r="D5988" s="9"/>
      <c r="E5988" s="10"/>
      <c r="F5988" s="10"/>
    </row>
    <row r="5989" spans="4:6" x14ac:dyDescent="0.2">
      <c r="D5989" s="9"/>
      <c r="E5989" s="10"/>
      <c r="F5989" s="10"/>
    </row>
    <row r="5990" spans="4:6" x14ac:dyDescent="0.2">
      <c r="D5990" s="9"/>
      <c r="E5990" s="10"/>
      <c r="F5990" s="10"/>
    </row>
    <row r="5991" spans="4:6" x14ac:dyDescent="0.2">
      <c r="D5991" s="9"/>
      <c r="E5991" s="10"/>
      <c r="F5991" s="10"/>
    </row>
    <row r="5992" spans="4:6" x14ac:dyDescent="0.2">
      <c r="D5992" s="9"/>
      <c r="E5992" s="10"/>
      <c r="F5992" s="10"/>
    </row>
    <row r="5993" spans="4:6" x14ac:dyDescent="0.2">
      <c r="D5993" s="9"/>
      <c r="E5993" s="10"/>
      <c r="F5993" s="10"/>
    </row>
    <row r="5994" spans="4:6" x14ac:dyDescent="0.2">
      <c r="D5994" s="9"/>
      <c r="E5994" s="10"/>
      <c r="F5994" s="10"/>
    </row>
    <row r="5995" spans="4:6" x14ac:dyDescent="0.2">
      <c r="D5995" s="9"/>
      <c r="E5995" s="10"/>
      <c r="F5995" s="10"/>
    </row>
    <row r="5996" spans="4:6" x14ac:dyDescent="0.2">
      <c r="D5996" s="9"/>
      <c r="E5996" s="10"/>
      <c r="F5996" s="10"/>
    </row>
    <row r="5997" spans="4:6" x14ac:dyDescent="0.2">
      <c r="D5997" s="9"/>
      <c r="E5997" s="10"/>
      <c r="F5997" s="10"/>
    </row>
    <row r="5998" spans="4:6" x14ac:dyDescent="0.2">
      <c r="D5998" s="9"/>
      <c r="E5998" s="10"/>
      <c r="F5998" s="10"/>
    </row>
    <row r="5999" spans="4:6" x14ac:dyDescent="0.2">
      <c r="D5999" s="9"/>
      <c r="E5999" s="10"/>
      <c r="F5999" s="10"/>
    </row>
    <row r="6000" spans="4:6" x14ac:dyDescent="0.2">
      <c r="D6000" s="9"/>
      <c r="E6000" s="10"/>
      <c r="F6000" s="10"/>
    </row>
    <row r="6001" spans="4:6" x14ac:dyDescent="0.2">
      <c r="D6001" s="9"/>
      <c r="E6001" s="10"/>
      <c r="F6001" s="10"/>
    </row>
    <row r="6002" spans="4:6" x14ac:dyDescent="0.2">
      <c r="D6002" s="9"/>
      <c r="E6002" s="10"/>
      <c r="F6002" s="10"/>
    </row>
    <row r="6003" spans="4:6" x14ac:dyDescent="0.2">
      <c r="D6003" s="9"/>
      <c r="E6003" s="10"/>
      <c r="F6003" s="10"/>
    </row>
    <row r="6004" spans="4:6" x14ac:dyDescent="0.2">
      <c r="D6004" s="9"/>
      <c r="E6004" s="10"/>
      <c r="F6004" s="10"/>
    </row>
    <row r="6005" spans="4:6" x14ac:dyDescent="0.2">
      <c r="D6005" s="9"/>
      <c r="E6005" s="10"/>
      <c r="F6005" s="10"/>
    </row>
    <row r="6006" spans="4:6" x14ac:dyDescent="0.2">
      <c r="D6006" s="9"/>
      <c r="E6006" s="10"/>
      <c r="F6006" s="10"/>
    </row>
    <row r="6007" spans="4:6" x14ac:dyDescent="0.2">
      <c r="D6007" s="9"/>
      <c r="E6007" s="10"/>
      <c r="F6007" s="10"/>
    </row>
    <row r="6008" spans="4:6" x14ac:dyDescent="0.2">
      <c r="D6008" s="9"/>
      <c r="E6008" s="10"/>
      <c r="F6008" s="10"/>
    </row>
    <row r="6009" spans="4:6" x14ac:dyDescent="0.2">
      <c r="D6009" s="9"/>
      <c r="E6009" s="10"/>
      <c r="F6009" s="10"/>
    </row>
    <row r="6010" spans="4:6" x14ac:dyDescent="0.2">
      <c r="D6010" s="9"/>
      <c r="E6010" s="10"/>
      <c r="F6010" s="10"/>
    </row>
    <row r="6011" spans="4:6" x14ac:dyDescent="0.2">
      <c r="D6011" s="9"/>
      <c r="E6011" s="10"/>
      <c r="F6011" s="10"/>
    </row>
    <row r="6012" spans="4:6" x14ac:dyDescent="0.2">
      <c r="D6012" s="9"/>
      <c r="E6012" s="10"/>
      <c r="F6012" s="10"/>
    </row>
    <row r="6013" spans="4:6" x14ac:dyDescent="0.2">
      <c r="D6013" s="9"/>
      <c r="E6013" s="10"/>
      <c r="F6013" s="10"/>
    </row>
    <row r="6014" spans="4:6" x14ac:dyDescent="0.2">
      <c r="D6014" s="9"/>
      <c r="E6014" s="10"/>
      <c r="F6014" s="10"/>
    </row>
    <row r="6015" spans="4:6" x14ac:dyDescent="0.2">
      <c r="D6015" s="9"/>
      <c r="E6015" s="10"/>
      <c r="F6015" s="10"/>
    </row>
    <row r="6016" spans="4:6" x14ac:dyDescent="0.2">
      <c r="D6016" s="9"/>
      <c r="E6016" s="10"/>
      <c r="F6016" s="10"/>
    </row>
    <row r="6017" spans="4:6" x14ac:dyDescent="0.2">
      <c r="D6017" s="9"/>
      <c r="E6017" s="10"/>
      <c r="F6017" s="10"/>
    </row>
    <row r="6018" spans="4:6" x14ac:dyDescent="0.2">
      <c r="D6018" s="9"/>
      <c r="E6018" s="10"/>
      <c r="F6018" s="10"/>
    </row>
    <row r="6019" spans="4:6" x14ac:dyDescent="0.2">
      <c r="D6019" s="9"/>
      <c r="E6019" s="10"/>
      <c r="F6019" s="10"/>
    </row>
    <row r="6020" spans="4:6" x14ac:dyDescent="0.2">
      <c r="D6020" s="9"/>
      <c r="E6020" s="10"/>
      <c r="F6020" s="10"/>
    </row>
    <row r="6021" spans="4:6" x14ac:dyDescent="0.2">
      <c r="D6021" s="9"/>
      <c r="E6021" s="10"/>
      <c r="F6021" s="10"/>
    </row>
    <row r="6022" spans="4:6" x14ac:dyDescent="0.2">
      <c r="D6022" s="9"/>
      <c r="E6022" s="10"/>
      <c r="F6022" s="10"/>
    </row>
    <row r="6023" spans="4:6" x14ac:dyDescent="0.2">
      <c r="D6023" s="9"/>
      <c r="E6023" s="10"/>
      <c r="F6023" s="10"/>
    </row>
    <row r="6024" spans="4:6" x14ac:dyDescent="0.2">
      <c r="D6024" s="9"/>
      <c r="E6024" s="10"/>
      <c r="F6024" s="10"/>
    </row>
    <row r="6025" spans="4:6" x14ac:dyDescent="0.2">
      <c r="D6025" s="9"/>
      <c r="E6025" s="10"/>
      <c r="F6025" s="10"/>
    </row>
    <row r="6026" spans="4:6" x14ac:dyDescent="0.2">
      <c r="D6026" s="9"/>
      <c r="E6026" s="10"/>
      <c r="F6026" s="10"/>
    </row>
    <row r="6027" spans="4:6" x14ac:dyDescent="0.2">
      <c r="D6027" s="9"/>
      <c r="E6027" s="10"/>
      <c r="F6027" s="10"/>
    </row>
    <row r="6028" spans="4:6" x14ac:dyDescent="0.2">
      <c r="D6028" s="9"/>
      <c r="E6028" s="10"/>
      <c r="F6028" s="10"/>
    </row>
    <row r="6029" spans="4:6" x14ac:dyDescent="0.2">
      <c r="D6029" s="9"/>
      <c r="E6029" s="10"/>
      <c r="F6029" s="10"/>
    </row>
    <row r="6030" spans="4:6" x14ac:dyDescent="0.2">
      <c r="D6030" s="9"/>
      <c r="E6030" s="10"/>
      <c r="F6030" s="10"/>
    </row>
    <row r="6031" spans="4:6" x14ac:dyDescent="0.2">
      <c r="D6031" s="9"/>
      <c r="E6031" s="10"/>
      <c r="F6031" s="10"/>
    </row>
    <row r="6032" spans="4:6" x14ac:dyDescent="0.2">
      <c r="D6032" s="9"/>
      <c r="E6032" s="10"/>
      <c r="F6032" s="10"/>
    </row>
    <row r="6033" spans="4:6" x14ac:dyDescent="0.2">
      <c r="D6033" s="9"/>
      <c r="E6033" s="10"/>
      <c r="F6033" s="10"/>
    </row>
    <row r="6034" spans="4:6" x14ac:dyDescent="0.2">
      <c r="D6034" s="9"/>
      <c r="E6034" s="10"/>
      <c r="F6034" s="10"/>
    </row>
    <row r="6035" spans="4:6" x14ac:dyDescent="0.2">
      <c r="D6035" s="9"/>
      <c r="E6035" s="10"/>
      <c r="F6035" s="10"/>
    </row>
    <row r="6036" spans="4:6" x14ac:dyDescent="0.2">
      <c r="D6036" s="9"/>
      <c r="E6036" s="10"/>
      <c r="F6036" s="10"/>
    </row>
    <row r="6037" spans="4:6" x14ac:dyDescent="0.2">
      <c r="D6037" s="9"/>
      <c r="E6037" s="10"/>
      <c r="F6037" s="10"/>
    </row>
    <row r="6038" spans="4:6" x14ac:dyDescent="0.2">
      <c r="D6038" s="9"/>
      <c r="E6038" s="10"/>
      <c r="F6038" s="10"/>
    </row>
    <row r="6039" spans="4:6" x14ac:dyDescent="0.2">
      <c r="D6039" s="9"/>
      <c r="E6039" s="10"/>
      <c r="F6039" s="10"/>
    </row>
    <row r="6040" spans="4:6" x14ac:dyDescent="0.2">
      <c r="D6040" s="9"/>
      <c r="E6040" s="10"/>
      <c r="F6040" s="10"/>
    </row>
    <row r="6041" spans="4:6" x14ac:dyDescent="0.2">
      <c r="D6041" s="9"/>
      <c r="E6041" s="10"/>
      <c r="F6041" s="10"/>
    </row>
    <row r="6042" spans="4:6" x14ac:dyDescent="0.2">
      <c r="D6042" s="9"/>
      <c r="E6042" s="10"/>
      <c r="F6042" s="10"/>
    </row>
    <row r="6043" spans="4:6" x14ac:dyDescent="0.2">
      <c r="D6043" s="9"/>
      <c r="E6043" s="10"/>
      <c r="F6043" s="10"/>
    </row>
    <row r="6044" spans="4:6" x14ac:dyDescent="0.2">
      <c r="D6044" s="9"/>
      <c r="E6044" s="10"/>
      <c r="F6044" s="10"/>
    </row>
    <row r="6045" spans="4:6" x14ac:dyDescent="0.2">
      <c r="D6045" s="9"/>
      <c r="E6045" s="10"/>
      <c r="F6045" s="10"/>
    </row>
    <row r="6046" spans="4:6" x14ac:dyDescent="0.2">
      <c r="D6046" s="9"/>
      <c r="E6046" s="10"/>
      <c r="F6046" s="10"/>
    </row>
    <row r="6047" spans="4:6" x14ac:dyDescent="0.2">
      <c r="D6047" s="9"/>
      <c r="E6047" s="10"/>
      <c r="F6047" s="10"/>
    </row>
    <row r="6048" spans="4:6" x14ac:dyDescent="0.2">
      <c r="D6048" s="9"/>
      <c r="E6048" s="10"/>
      <c r="F6048" s="10"/>
    </row>
    <row r="6049" spans="4:6" x14ac:dyDescent="0.2">
      <c r="D6049" s="9"/>
      <c r="E6049" s="10"/>
      <c r="F6049" s="10"/>
    </row>
    <row r="6050" spans="4:6" x14ac:dyDescent="0.2">
      <c r="D6050" s="9"/>
      <c r="E6050" s="10"/>
      <c r="F6050" s="10"/>
    </row>
    <row r="6051" spans="4:6" x14ac:dyDescent="0.2">
      <c r="D6051" s="9"/>
      <c r="E6051" s="10"/>
      <c r="F6051" s="10"/>
    </row>
    <row r="6052" spans="4:6" x14ac:dyDescent="0.2">
      <c r="D6052" s="9"/>
      <c r="E6052" s="10"/>
      <c r="F6052" s="10"/>
    </row>
    <row r="6053" spans="4:6" x14ac:dyDescent="0.2">
      <c r="D6053" s="9"/>
      <c r="E6053" s="10"/>
      <c r="F6053" s="10"/>
    </row>
    <row r="6054" spans="4:6" x14ac:dyDescent="0.2">
      <c r="D6054" s="9"/>
      <c r="E6054" s="10"/>
      <c r="F6054" s="10"/>
    </row>
    <row r="6055" spans="4:6" x14ac:dyDescent="0.2">
      <c r="D6055" s="9"/>
      <c r="E6055" s="10"/>
      <c r="F6055" s="10"/>
    </row>
    <row r="6056" spans="4:6" x14ac:dyDescent="0.2">
      <c r="D6056" s="9"/>
      <c r="E6056" s="10"/>
      <c r="F6056" s="10"/>
    </row>
    <row r="6057" spans="4:6" x14ac:dyDescent="0.2">
      <c r="D6057" s="9"/>
      <c r="E6057" s="10"/>
      <c r="F6057" s="10"/>
    </row>
    <row r="6058" spans="4:6" x14ac:dyDescent="0.2">
      <c r="D6058" s="9"/>
      <c r="E6058" s="10"/>
      <c r="F6058" s="10"/>
    </row>
    <row r="6059" spans="4:6" x14ac:dyDescent="0.2">
      <c r="D6059" s="9"/>
      <c r="E6059" s="10"/>
      <c r="F6059" s="10"/>
    </row>
    <row r="6060" spans="4:6" x14ac:dyDescent="0.2">
      <c r="D6060" s="9"/>
      <c r="E6060" s="10"/>
      <c r="F6060" s="10"/>
    </row>
    <row r="6061" spans="4:6" x14ac:dyDescent="0.2">
      <c r="D6061" s="9"/>
      <c r="E6061" s="10"/>
      <c r="F6061" s="10"/>
    </row>
    <row r="6062" spans="4:6" x14ac:dyDescent="0.2">
      <c r="D6062" s="9"/>
      <c r="E6062" s="10"/>
      <c r="F6062" s="10"/>
    </row>
    <row r="6063" spans="4:6" x14ac:dyDescent="0.2">
      <c r="D6063" s="9"/>
      <c r="E6063" s="10"/>
      <c r="F6063" s="10"/>
    </row>
    <row r="6064" spans="4:6" x14ac:dyDescent="0.2">
      <c r="D6064" s="9"/>
      <c r="E6064" s="10"/>
      <c r="F6064" s="10"/>
    </row>
    <row r="6065" spans="4:6" x14ac:dyDescent="0.2">
      <c r="D6065" s="9"/>
      <c r="E6065" s="10"/>
      <c r="F6065" s="10"/>
    </row>
    <row r="6066" spans="4:6" x14ac:dyDescent="0.2">
      <c r="D6066" s="9"/>
      <c r="E6066" s="10"/>
      <c r="F6066" s="10"/>
    </row>
    <row r="6067" spans="4:6" x14ac:dyDescent="0.2">
      <c r="D6067" s="9"/>
      <c r="E6067" s="10"/>
      <c r="F6067" s="10"/>
    </row>
    <row r="6068" spans="4:6" x14ac:dyDescent="0.2">
      <c r="D6068" s="9"/>
      <c r="E6068" s="10"/>
      <c r="F6068" s="10"/>
    </row>
    <row r="6069" spans="4:6" x14ac:dyDescent="0.2">
      <c r="D6069" s="9"/>
      <c r="E6069" s="10"/>
      <c r="F6069" s="10"/>
    </row>
    <row r="6070" spans="4:6" x14ac:dyDescent="0.2">
      <c r="D6070" s="9"/>
      <c r="E6070" s="10"/>
      <c r="F6070" s="10"/>
    </row>
    <row r="6071" spans="4:6" x14ac:dyDescent="0.2">
      <c r="D6071" s="9"/>
      <c r="E6071" s="10"/>
      <c r="F6071" s="10"/>
    </row>
    <row r="6072" spans="4:6" x14ac:dyDescent="0.2">
      <c r="D6072" s="9"/>
      <c r="E6072" s="10"/>
      <c r="F6072" s="10"/>
    </row>
    <row r="6073" spans="4:6" x14ac:dyDescent="0.2">
      <c r="D6073" s="9"/>
      <c r="E6073" s="10"/>
      <c r="F6073" s="10"/>
    </row>
    <row r="6074" spans="4:6" x14ac:dyDescent="0.2">
      <c r="D6074" s="9"/>
      <c r="E6074" s="10"/>
      <c r="F6074" s="10"/>
    </row>
    <row r="6075" spans="4:6" x14ac:dyDescent="0.2">
      <c r="D6075" s="9"/>
      <c r="E6075" s="10"/>
      <c r="F6075" s="10"/>
    </row>
    <row r="6076" spans="4:6" x14ac:dyDescent="0.2">
      <c r="D6076" s="9"/>
      <c r="E6076" s="10"/>
      <c r="F6076" s="10"/>
    </row>
    <row r="6077" spans="4:6" x14ac:dyDescent="0.2">
      <c r="D6077" s="9"/>
      <c r="E6077" s="10"/>
      <c r="F6077" s="10"/>
    </row>
    <row r="6078" spans="4:6" x14ac:dyDescent="0.2">
      <c r="D6078" s="9"/>
      <c r="E6078" s="10"/>
      <c r="F6078" s="10"/>
    </row>
    <row r="6079" spans="4:6" x14ac:dyDescent="0.2">
      <c r="D6079" s="9"/>
      <c r="E6079" s="10"/>
      <c r="F6079" s="10"/>
    </row>
    <row r="6080" spans="4:6" x14ac:dyDescent="0.2">
      <c r="D6080" s="9"/>
      <c r="E6080" s="10"/>
      <c r="F6080" s="10"/>
    </row>
    <row r="6081" spans="4:6" x14ac:dyDescent="0.2">
      <c r="D6081" s="9"/>
      <c r="E6081" s="10"/>
      <c r="F6081" s="10"/>
    </row>
    <row r="6082" spans="4:6" x14ac:dyDescent="0.2">
      <c r="D6082" s="9"/>
      <c r="E6082" s="10"/>
      <c r="F6082" s="10"/>
    </row>
    <row r="6083" spans="4:6" x14ac:dyDescent="0.2">
      <c r="D6083" s="9"/>
      <c r="E6083" s="10"/>
      <c r="F6083" s="10"/>
    </row>
    <row r="6084" spans="4:6" x14ac:dyDescent="0.2">
      <c r="D6084" s="9"/>
      <c r="E6084" s="10"/>
      <c r="F6084" s="10"/>
    </row>
    <row r="6085" spans="4:6" x14ac:dyDescent="0.2">
      <c r="D6085" s="9"/>
      <c r="E6085" s="10"/>
      <c r="F6085" s="10"/>
    </row>
    <row r="6086" spans="4:6" x14ac:dyDescent="0.2">
      <c r="D6086" s="9"/>
      <c r="E6086" s="10"/>
      <c r="F6086" s="10"/>
    </row>
    <row r="6087" spans="4:6" x14ac:dyDescent="0.2">
      <c r="D6087" s="9"/>
      <c r="E6087" s="10"/>
      <c r="F6087" s="10"/>
    </row>
    <row r="6088" spans="4:6" x14ac:dyDescent="0.2">
      <c r="D6088" s="9"/>
      <c r="E6088" s="10"/>
      <c r="F6088" s="10"/>
    </row>
    <row r="6089" spans="4:6" x14ac:dyDescent="0.2">
      <c r="D6089" s="9"/>
      <c r="E6089" s="10"/>
      <c r="F6089" s="10"/>
    </row>
    <row r="6090" spans="4:6" x14ac:dyDescent="0.2">
      <c r="D6090" s="9"/>
      <c r="E6090" s="10"/>
      <c r="F6090" s="10"/>
    </row>
    <row r="6091" spans="4:6" x14ac:dyDescent="0.2">
      <c r="D6091" s="9"/>
      <c r="E6091" s="10"/>
      <c r="F6091" s="10"/>
    </row>
    <row r="6092" spans="4:6" x14ac:dyDescent="0.2">
      <c r="D6092" s="9"/>
      <c r="E6092" s="10"/>
      <c r="F6092" s="10"/>
    </row>
    <row r="6093" spans="4:6" x14ac:dyDescent="0.2">
      <c r="D6093" s="9"/>
      <c r="E6093" s="10"/>
      <c r="F6093" s="10"/>
    </row>
    <row r="6094" spans="4:6" x14ac:dyDescent="0.2">
      <c r="D6094" s="9"/>
      <c r="E6094" s="10"/>
      <c r="F6094" s="10"/>
    </row>
    <row r="6095" spans="4:6" x14ac:dyDescent="0.2">
      <c r="D6095" s="9"/>
      <c r="E6095" s="10"/>
      <c r="F6095" s="10"/>
    </row>
    <row r="6096" spans="4:6" x14ac:dyDescent="0.2">
      <c r="D6096" s="9"/>
      <c r="E6096" s="10"/>
      <c r="F6096" s="10"/>
    </row>
    <row r="6097" spans="4:6" x14ac:dyDescent="0.2">
      <c r="D6097" s="9"/>
      <c r="E6097" s="10"/>
      <c r="F6097" s="10"/>
    </row>
    <row r="6098" spans="4:6" x14ac:dyDescent="0.2">
      <c r="D6098" s="9"/>
      <c r="E6098" s="10"/>
      <c r="F6098" s="10"/>
    </row>
    <row r="6099" spans="4:6" x14ac:dyDescent="0.2">
      <c r="D6099" s="9"/>
      <c r="E6099" s="10"/>
      <c r="F6099" s="10"/>
    </row>
    <row r="6100" spans="4:6" x14ac:dyDescent="0.2">
      <c r="D6100" s="9"/>
      <c r="E6100" s="10"/>
      <c r="F6100" s="10"/>
    </row>
    <row r="6101" spans="4:6" x14ac:dyDescent="0.2">
      <c r="D6101" s="9"/>
      <c r="E6101" s="10"/>
      <c r="F6101" s="10"/>
    </row>
    <row r="6102" spans="4:6" x14ac:dyDescent="0.2">
      <c r="D6102" s="9"/>
      <c r="E6102" s="10"/>
      <c r="F6102" s="10"/>
    </row>
    <row r="6103" spans="4:6" x14ac:dyDescent="0.2">
      <c r="D6103" s="9"/>
      <c r="E6103" s="10"/>
      <c r="F6103" s="10"/>
    </row>
    <row r="6104" spans="4:6" x14ac:dyDescent="0.2">
      <c r="D6104" s="9"/>
      <c r="E6104" s="10"/>
      <c r="F6104" s="10"/>
    </row>
    <row r="6105" spans="4:6" x14ac:dyDescent="0.2">
      <c r="D6105" s="9"/>
      <c r="E6105" s="10"/>
      <c r="F6105" s="10"/>
    </row>
    <row r="6106" spans="4:6" x14ac:dyDescent="0.2">
      <c r="D6106" s="9"/>
      <c r="E6106" s="10"/>
      <c r="F6106" s="10"/>
    </row>
    <row r="6107" spans="4:6" x14ac:dyDescent="0.2">
      <c r="D6107" s="9"/>
      <c r="E6107" s="10"/>
      <c r="F6107" s="10"/>
    </row>
    <row r="6108" spans="4:6" x14ac:dyDescent="0.2">
      <c r="D6108" s="9"/>
      <c r="E6108" s="10"/>
      <c r="F6108" s="10"/>
    </row>
    <row r="6109" spans="4:6" x14ac:dyDescent="0.2">
      <c r="D6109" s="9"/>
      <c r="E6109" s="10"/>
      <c r="F6109" s="10"/>
    </row>
    <row r="6110" spans="4:6" x14ac:dyDescent="0.2">
      <c r="D6110" s="9"/>
      <c r="E6110" s="10"/>
      <c r="F6110" s="10"/>
    </row>
    <row r="6111" spans="4:6" x14ac:dyDescent="0.2">
      <c r="D6111" s="9"/>
      <c r="E6111" s="10"/>
      <c r="F6111" s="10"/>
    </row>
    <row r="6112" spans="4:6" x14ac:dyDescent="0.2">
      <c r="D6112" s="9"/>
      <c r="E6112" s="10"/>
      <c r="F6112" s="10"/>
    </row>
    <row r="6113" spans="4:6" x14ac:dyDescent="0.2">
      <c r="D6113" s="9"/>
      <c r="E6113" s="10"/>
      <c r="F6113" s="10"/>
    </row>
    <row r="6114" spans="4:6" x14ac:dyDescent="0.2">
      <c r="D6114" s="9"/>
      <c r="E6114" s="10"/>
      <c r="F6114" s="10"/>
    </row>
    <row r="6115" spans="4:6" x14ac:dyDescent="0.2">
      <c r="D6115" s="9"/>
      <c r="E6115" s="10"/>
      <c r="F6115" s="10"/>
    </row>
    <row r="6116" spans="4:6" x14ac:dyDescent="0.2">
      <c r="D6116" s="9"/>
      <c r="E6116" s="10"/>
      <c r="F6116" s="10"/>
    </row>
    <row r="6117" spans="4:6" x14ac:dyDescent="0.2">
      <c r="D6117" s="9"/>
      <c r="E6117" s="10"/>
      <c r="F6117" s="10"/>
    </row>
    <row r="6118" spans="4:6" x14ac:dyDescent="0.2">
      <c r="D6118" s="9"/>
      <c r="E6118" s="10"/>
      <c r="F6118" s="10"/>
    </row>
    <row r="6119" spans="4:6" x14ac:dyDescent="0.2">
      <c r="D6119" s="9"/>
      <c r="E6119" s="10"/>
      <c r="F6119" s="10"/>
    </row>
    <row r="6120" spans="4:6" x14ac:dyDescent="0.2">
      <c r="D6120" s="9"/>
      <c r="E6120" s="10"/>
      <c r="F6120" s="10"/>
    </row>
    <row r="6121" spans="4:6" x14ac:dyDescent="0.2">
      <c r="D6121" s="9"/>
      <c r="E6121" s="10"/>
      <c r="F6121" s="10"/>
    </row>
    <row r="6122" spans="4:6" x14ac:dyDescent="0.2">
      <c r="D6122" s="9"/>
      <c r="E6122" s="10"/>
      <c r="F6122" s="10"/>
    </row>
    <row r="6123" spans="4:6" x14ac:dyDescent="0.2">
      <c r="D6123" s="9"/>
      <c r="E6123" s="10"/>
      <c r="F6123" s="10"/>
    </row>
    <row r="6124" spans="4:6" x14ac:dyDescent="0.2">
      <c r="D6124" s="9"/>
      <c r="E6124" s="10"/>
      <c r="F6124" s="10"/>
    </row>
    <row r="6125" spans="4:6" x14ac:dyDescent="0.2">
      <c r="D6125" s="9"/>
      <c r="E6125" s="10"/>
      <c r="F6125" s="10"/>
    </row>
    <row r="6126" spans="4:6" x14ac:dyDescent="0.2">
      <c r="D6126" s="9"/>
      <c r="E6126" s="10"/>
      <c r="F6126" s="10"/>
    </row>
    <row r="6127" spans="4:6" x14ac:dyDescent="0.2">
      <c r="D6127" s="9"/>
      <c r="E6127" s="10"/>
      <c r="F6127" s="10"/>
    </row>
    <row r="6128" spans="4:6" x14ac:dyDescent="0.2">
      <c r="D6128" s="9"/>
      <c r="E6128" s="10"/>
      <c r="F6128" s="10"/>
    </row>
    <row r="6129" spans="4:6" x14ac:dyDescent="0.2">
      <c r="D6129" s="9"/>
      <c r="E6129" s="10"/>
      <c r="F6129" s="10"/>
    </row>
    <row r="6130" spans="4:6" x14ac:dyDescent="0.2">
      <c r="D6130" s="9"/>
      <c r="E6130" s="10"/>
      <c r="F6130" s="10"/>
    </row>
    <row r="6131" spans="4:6" x14ac:dyDescent="0.2">
      <c r="D6131" s="9"/>
      <c r="E6131" s="10"/>
      <c r="F6131" s="10"/>
    </row>
    <row r="6132" spans="4:6" x14ac:dyDescent="0.2">
      <c r="D6132" s="9"/>
      <c r="E6132" s="10"/>
      <c r="F6132" s="10"/>
    </row>
    <row r="6133" spans="4:6" x14ac:dyDescent="0.2">
      <c r="D6133" s="9"/>
      <c r="E6133" s="10"/>
      <c r="F6133" s="10"/>
    </row>
    <row r="6134" spans="4:6" x14ac:dyDescent="0.2">
      <c r="D6134" s="9"/>
      <c r="E6134" s="10"/>
      <c r="F6134" s="10"/>
    </row>
    <row r="6135" spans="4:6" x14ac:dyDescent="0.2">
      <c r="D6135" s="9"/>
      <c r="E6135" s="10"/>
      <c r="F6135" s="10"/>
    </row>
    <row r="6136" spans="4:6" x14ac:dyDescent="0.2">
      <c r="D6136" s="9"/>
      <c r="E6136" s="10"/>
      <c r="F6136" s="10"/>
    </row>
    <row r="6137" spans="4:6" x14ac:dyDescent="0.2">
      <c r="D6137" s="9"/>
      <c r="E6137" s="10"/>
      <c r="F6137" s="10"/>
    </row>
    <row r="6138" spans="4:6" x14ac:dyDescent="0.2">
      <c r="D6138" s="9"/>
      <c r="E6138" s="10"/>
      <c r="F6138" s="10"/>
    </row>
    <row r="6139" spans="4:6" x14ac:dyDescent="0.2">
      <c r="D6139" s="9"/>
      <c r="E6139" s="10"/>
      <c r="F6139" s="10"/>
    </row>
    <row r="6140" spans="4:6" x14ac:dyDescent="0.2">
      <c r="D6140" s="9"/>
      <c r="E6140" s="10"/>
      <c r="F6140" s="10"/>
    </row>
    <row r="6141" spans="4:6" x14ac:dyDescent="0.2">
      <c r="D6141" s="9"/>
      <c r="E6141" s="10"/>
      <c r="F6141" s="10"/>
    </row>
    <row r="6142" spans="4:6" x14ac:dyDescent="0.2">
      <c r="D6142" s="9"/>
      <c r="E6142" s="10"/>
      <c r="F6142" s="10"/>
    </row>
    <row r="6143" spans="4:6" x14ac:dyDescent="0.2">
      <c r="D6143" s="9"/>
      <c r="E6143" s="10"/>
      <c r="F6143" s="10"/>
    </row>
    <row r="6144" spans="4:6" x14ac:dyDescent="0.2">
      <c r="D6144" s="9"/>
      <c r="E6144" s="10"/>
      <c r="F6144" s="10"/>
    </row>
    <row r="6145" spans="4:6" x14ac:dyDescent="0.2">
      <c r="D6145" s="9"/>
      <c r="E6145" s="10"/>
      <c r="F6145" s="10"/>
    </row>
    <row r="6146" spans="4:6" x14ac:dyDescent="0.2">
      <c r="D6146" s="9"/>
      <c r="E6146" s="10"/>
      <c r="F6146" s="10"/>
    </row>
    <row r="6147" spans="4:6" x14ac:dyDescent="0.2">
      <c r="D6147" s="9"/>
      <c r="E6147" s="10"/>
      <c r="F6147" s="10"/>
    </row>
    <row r="6148" spans="4:6" x14ac:dyDescent="0.2">
      <c r="D6148" s="9"/>
      <c r="E6148" s="10"/>
      <c r="F6148" s="10"/>
    </row>
    <row r="6149" spans="4:6" x14ac:dyDescent="0.2">
      <c r="D6149" s="9"/>
      <c r="E6149" s="10"/>
      <c r="F6149" s="10"/>
    </row>
    <row r="6150" spans="4:6" x14ac:dyDescent="0.2">
      <c r="D6150" s="9"/>
      <c r="E6150" s="10"/>
      <c r="F6150" s="10"/>
    </row>
    <row r="6151" spans="4:6" x14ac:dyDescent="0.2">
      <c r="D6151" s="9"/>
      <c r="E6151" s="10"/>
      <c r="F6151" s="10"/>
    </row>
    <row r="6152" spans="4:6" x14ac:dyDescent="0.2">
      <c r="D6152" s="9"/>
      <c r="E6152" s="10"/>
      <c r="F6152" s="10"/>
    </row>
    <row r="6153" spans="4:6" x14ac:dyDescent="0.2">
      <c r="D6153" s="9"/>
      <c r="E6153" s="10"/>
      <c r="F6153" s="10"/>
    </row>
    <row r="6154" spans="4:6" x14ac:dyDescent="0.2">
      <c r="D6154" s="9"/>
      <c r="E6154" s="10"/>
      <c r="F6154" s="10"/>
    </row>
    <row r="6155" spans="4:6" x14ac:dyDescent="0.2">
      <c r="D6155" s="9"/>
      <c r="E6155" s="10"/>
      <c r="F6155" s="10"/>
    </row>
    <row r="6156" spans="4:6" x14ac:dyDescent="0.2">
      <c r="D6156" s="9"/>
      <c r="E6156" s="10"/>
      <c r="F6156" s="10"/>
    </row>
    <row r="6157" spans="4:6" x14ac:dyDescent="0.2">
      <c r="D6157" s="9"/>
      <c r="E6157" s="10"/>
      <c r="F6157" s="10"/>
    </row>
    <row r="6158" spans="4:6" x14ac:dyDescent="0.2">
      <c r="D6158" s="9"/>
      <c r="E6158" s="10"/>
      <c r="F6158" s="10"/>
    </row>
    <row r="6159" spans="4:6" x14ac:dyDescent="0.2">
      <c r="D6159" s="9"/>
      <c r="E6159" s="10"/>
      <c r="F6159" s="10"/>
    </row>
    <row r="6160" spans="4:6" x14ac:dyDescent="0.2">
      <c r="D6160" s="9"/>
      <c r="E6160" s="10"/>
      <c r="F6160" s="10"/>
    </row>
    <row r="6161" spans="4:6" x14ac:dyDescent="0.2">
      <c r="D6161" s="9"/>
      <c r="E6161" s="10"/>
      <c r="F6161" s="10"/>
    </row>
    <row r="6162" spans="4:6" x14ac:dyDescent="0.2">
      <c r="D6162" s="9"/>
      <c r="E6162" s="10"/>
      <c r="F6162" s="10"/>
    </row>
    <row r="6163" spans="4:6" x14ac:dyDescent="0.2">
      <c r="D6163" s="9"/>
      <c r="E6163" s="10"/>
      <c r="F6163" s="10"/>
    </row>
    <row r="6164" spans="4:6" x14ac:dyDescent="0.2">
      <c r="D6164" s="9"/>
      <c r="E6164" s="10"/>
      <c r="F6164" s="10"/>
    </row>
    <row r="6165" spans="4:6" x14ac:dyDescent="0.2">
      <c r="D6165" s="9"/>
      <c r="E6165" s="10"/>
      <c r="F6165" s="10"/>
    </row>
    <row r="6166" spans="4:6" x14ac:dyDescent="0.2">
      <c r="D6166" s="9"/>
      <c r="E6166" s="10"/>
      <c r="F6166" s="10"/>
    </row>
    <row r="6167" spans="4:6" x14ac:dyDescent="0.2">
      <c r="D6167" s="9"/>
      <c r="E6167" s="10"/>
      <c r="F6167" s="10"/>
    </row>
    <row r="6168" spans="4:6" x14ac:dyDescent="0.2">
      <c r="D6168" s="9"/>
      <c r="E6168" s="10"/>
      <c r="F6168" s="10"/>
    </row>
    <row r="6169" spans="4:6" x14ac:dyDescent="0.2">
      <c r="D6169" s="9"/>
      <c r="E6169" s="10"/>
      <c r="F6169" s="10"/>
    </row>
    <row r="6170" spans="4:6" x14ac:dyDescent="0.2">
      <c r="D6170" s="9"/>
      <c r="E6170" s="10"/>
      <c r="F6170" s="10"/>
    </row>
    <row r="6171" spans="4:6" x14ac:dyDescent="0.2">
      <c r="D6171" s="9"/>
      <c r="E6171" s="10"/>
      <c r="F6171" s="10"/>
    </row>
    <row r="6172" spans="4:6" x14ac:dyDescent="0.2">
      <c r="D6172" s="9"/>
      <c r="E6172" s="10"/>
      <c r="F6172" s="10"/>
    </row>
    <row r="6173" spans="4:6" x14ac:dyDescent="0.2">
      <c r="D6173" s="9"/>
      <c r="E6173" s="10"/>
      <c r="F6173" s="10"/>
    </row>
    <row r="6174" spans="4:6" x14ac:dyDescent="0.2">
      <c r="D6174" s="9"/>
      <c r="E6174" s="10"/>
      <c r="F6174" s="10"/>
    </row>
    <row r="6175" spans="4:6" x14ac:dyDescent="0.2">
      <c r="D6175" s="9"/>
      <c r="E6175" s="10"/>
      <c r="F6175" s="10"/>
    </row>
    <row r="6176" spans="4:6" x14ac:dyDescent="0.2">
      <c r="D6176" s="9"/>
      <c r="E6176" s="10"/>
      <c r="F6176" s="10"/>
    </row>
    <row r="6177" spans="4:6" x14ac:dyDescent="0.2">
      <c r="D6177" s="9"/>
      <c r="E6177" s="10"/>
      <c r="F6177" s="10"/>
    </row>
    <row r="6178" spans="4:6" x14ac:dyDescent="0.2">
      <c r="D6178" s="9"/>
      <c r="E6178" s="10"/>
      <c r="F6178" s="10"/>
    </row>
    <row r="6179" spans="4:6" x14ac:dyDescent="0.2">
      <c r="D6179" s="9"/>
      <c r="E6179" s="10"/>
      <c r="F6179" s="10"/>
    </row>
    <row r="6180" spans="4:6" x14ac:dyDescent="0.2">
      <c r="D6180" s="9"/>
      <c r="E6180" s="10"/>
      <c r="F6180" s="10"/>
    </row>
    <row r="6181" spans="4:6" x14ac:dyDescent="0.2">
      <c r="D6181" s="9"/>
      <c r="E6181" s="10"/>
      <c r="F6181" s="10"/>
    </row>
    <row r="6182" spans="4:6" x14ac:dyDescent="0.2">
      <c r="D6182" s="9"/>
      <c r="E6182" s="10"/>
      <c r="F6182" s="10"/>
    </row>
    <row r="6183" spans="4:6" x14ac:dyDescent="0.2">
      <c r="D6183" s="9"/>
      <c r="E6183" s="10"/>
      <c r="F6183" s="10"/>
    </row>
    <row r="6184" spans="4:6" x14ac:dyDescent="0.2">
      <c r="D6184" s="9"/>
      <c r="E6184" s="10"/>
      <c r="F6184" s="10"/>
    </row>
    <row r="6185" spans="4:6" x14ac:dyDescent="0.2">
      <c r="D6185" s="9"/>
      <c r="E6185" s="10"/>
      <c r="F6185" s="10"/>
    </row>
    <row r="6186" spans="4:6" x14ac:dyDescent="0.2">
      <c r="D6186" s="9"/>
      <c r="E6186" s="10"/>
      <c r="F6186" s="10"/>
    </row>
    <row r="6187" spans="4:6" x14ac:dyDescent="0.2">
      <c r="D6187" s="9"/>
      <c r="E6187" s="10"/>
      <c r="F6187" s="10"/>
    </row>
    <row r="6188" spans="4:6" x14ac:dyDescent="0.2">
      <c r="D6188" s="9"/>
      <c r="E6188" s="10"/>
      <c r="F6188" s="10"/>
    </row>
    <row r="6189" spans="4:6" x14ac:dyDescent="0.2">
      <c r="D6189" s="9"/>
      <c r="E6189" s="10"/>
      <c r="F6189" s="10"/>
    </row>
    <row r="6190" spans="4:6" x14ac:dyDescent="0.2">
      <c r="D6190" s="9"/>
      <c r="E6190" s="10"/>
      <c r="F6190" s="10"/>
    </row>
    <row r="6191" spans="4:6" x14ac:dyDescent="0.2">
      <c r="D6191" s="9"/>
      <c r="E6191" s="10"/>
      <c r="F6191" s="10"/>
    </row>
    <row r="6192" spans="4:6" x14ac:dyDescent="0.2">
      <c r="D6192" s="9"/>
      <c r="E6192" s="10"/>
      <c r="F6192" s="10"/>
    </row>
    <row r="6193" spans="4:6" x14ac:dyDescent="0.2">
      <c r="D6193" s="9"/>
      <c r="E6193" s="10"/>
      <c r="F6193" s="10"/>
    </row>
    <row r="6194" spans="4:6" x14ac:dyDescent="0.2">
      <c r="D6194" s="9"/>
      <c r="E6194" s="10"/>
      <c r="F6194" s="10"/>
    </row>
    <row r="6195" spans="4:6" x14ac:dyDescent="0.2">
      <c r="D6195" s="9"/>
      <c r="E6195" s="10"/>
      <c r="F6195" s="10"/>
    </row>
    <row r="6196" spans="4:6" x14ac:dyDescent="0.2">
      <c r="D6196" s="9"/>
      <c r="E6196" s="10"/>
      <c r="F6196" s="10"/>
    </row>
    <row r="6197" spans="4:6" x14ac:dyDescent="0.2">
      <c r="D6197" s="9"/>
      <c r="E6197" s="10"/>
      <c r="F6197" s="10"/>
    </row>
    <row r="6198" spans="4:6" x14ac:dyDescent="0.2">
      <c r="D6198" s="9"/>
      <c r="E6198" s="10"/>
      <c r="F6198" s="10"/>
    </row>
    <row r="6199" spans="4:6" x14ac:dyDescent="0.2">
      <c r="D6199" s="9"/>
      <c r="E6199" s="10"/>
      <c r="F6199" s="10"/>
    </row>
    <row r="6200" spans="4:6" x14ac:dyDescent="0.2">
      <c r="D6200" s="9"/>
      <c r="E6200" s="10"/>
      <c r="F6200" s="10"/>
    </row>
    <row r="6201" spans="4:6" x14ac:dyDescent="0.2">
      <c r="D6201" s="9"/>
      <c r="E6201" s="10"/>
      <c r="F6201" s="10"/>
    </row>
    <row r="6202" spans="4:6" x14ac:dyDescent="0.2">
      <c r="D6202" s="9"/>
      <c r="E6202" s="10"/>
      <c r="F6202" s="10"/>
    </row>
    <row r="6203" spans="4:6" x14ac:dyDescent="0.2">
      <c r="D6203" s="9"/>
      <c r="E6203" s="10"/>
      <c r="F6203" s="10"/>
    </row>
    <row r="6204" spans="4:6" x14ac:dyDescent="0.2">
      <c r="D6204" s="9"/>
      <c r="E6204" s="10"/>
      <c r="F6204" s="10"/>
    </row>
    <row r="6205" spans="4:6" x14ac:dyDescent="0.2">
      <c r="D6205" s="9"/>
      <c r="E6205" s="10"/>
      <c r="F6205" s="10"/>
    </row>
    <row r="6206" spans="4:6" x14ac:dyDescent="0.2">
      <c r="D6206" s="9"/>
      <c r="E6206" s="10"/>
      <c r="F6206" s="10"/>
    </row>
    <row r="6207" spans="4:6" x14ac:dyDescent="0.2">
      <c r="D6207" s="9"/>
      <c r="E6207" s="10"/>
      <c r="F6207" s="10"/>
    </row>
    <row r="6208" spans="4:6" x14ac:dyDescent="0.2">
      <c r="D6208" s="9"/>
      <c r="E6208" s="10"/>
      <c r="F6208" s="10"/>
    </row>
    <row r="6209" spans="4:6" x14ac:dyDescent="0.2">
      <c r="D6209" s="9"/>
      <c r="E6209" s="10"/>
      <c r="F6209" s="10"/>
    </row>
    <row r="6210" spans="4:6" x14ac:dyDescent="0.2">
      <c r="D6210" s="9"/>
      <c r="E6210" s="10"/>
      <c r="F6210" s="10"/>
    </row>
    <row r="6211" spans="4:6" x14ac:dyDescent="0.2">
      <c r="D6211" s="9"/>
      <c r="E6211" s="10"/>
      <c r="F6211" s="10"/>
    </row>
    <row r="6212" spans="4:6" x14ac:dyDescent="0.2">
      <c r="D6212" s="9"/>
      <c r="E6212" s="10"/>
      <c r="F6212" s="10"/>
    </row>
    <row r="6213" spans="4:6" x14ac:dyDescent="0.2">
      <c r="D6213" s="9"/>
      <c r="E6213" s="10"/>
      <c r="F6213" s="10"/>
    </row>
    <row r="6214" spans="4:6" x14ac:dyDescent="0.2">
      <c r="D6214" s="9"/>
      <c r="E6214" s="10"/>
      <c r="F6214" s="10"/>
    </row>
    <row r="6215" spans="4:6" x14ac:dyDescent="0.2">
      <c r="D6215" s="9"/>
      <c r="E6215" s="10"/>
      <c r="F6215" s="10"/>
    </row>
    <row r="6216" spans="4:6" x14ac:dyDescent="0.2">
      <c r="D6216" s="9"/>
      <c r="E6216" s="10"/>
      <c r="F6216" s="10"/>
    </row>
    <row r="6217" spans="4:6" x14ac:dyDescent="0.2">
      <c r="D6217" s="9"/>
      <c r="E6217" s="10"/>
      <c r="F6217" s="10"/>
    </row>
    <row r="6218" spans="4:6" x14ac:dyDescent="0.2">
      <c r="D6218" s="9"/>
      <c r="E6218" s="10"/>
      <c r="F6218" s="10"/>
    </row>
    <row r="6219" spans="4:6" x14ac:dyDescent="0.2">
      <c r="D6219" s="9"/>
      <c r="E6219" s="10"/>
      <c r="F6219" s="10"/>
    </row>
    <row r="6220" spans="4:6" x14ac:dyDescent="0.2">
      <c r="D6220" s="9"/>
      <c r="E6220" s="10"/>
      <c r="F6220" s="10"/>
    </row>
    <row r="6221" spans="4:6" x14ac:dyDescent="0.2">
      <c r="D6221" s="9"/>
      <c r="E6221" s="10"/>
      <c r="F6221" s="10"/>
    </row>
    <row r="6222" spans="4:6" x14ac:dyDescent="0.2">
      <c r="D6222" s="9"/>
      <c r="E6222" s="10"/>
      <c r="F6222" s="10"/>
    </row>
    <row r="6223" spans="4:6" x14ac:dyDescent="0.2">
      <c r="D6223" s="9"/>
      <c r="E6223" s="10"/>
      <c r="F6223" s="10"/>
    </row>
    <row r="6224" spans="4:6" x14ac:dyDescent="0.2">
      <c r="D6224" s="9"/>
      <c r="E6224" s="10"/>
      <c r="F6224" s="10"/>
    </row>
    <row r="6225" spans="4:6" x14ac:dyDescent="0.2">
      <c r="D6225" s="9"/>
      <c r="E6225" s="10"/>
      <c r="F6225" s="10"/>
    </row>
    <row r="6226" spans="4:6" x14ac:dyDescent="0.2">
      <c r="D6226" s="9"/>
      <c r="E6226" s="10"/>
      <c r="F6226" s="10"/>
    </row>
    <row r="6227" spans="4:6" x14ac:dyDescent="0.2">
      <c r="D6227" s="9"/>
      <c r="E6227" s="10"/>
      <c r="F6227" s="10"/>
    </row>
    <row r="6228" spans="4:6" x14ac:dyDescent="0.2">
      <c r="D6228" s="9"/>
      <c r="E6228" s="10"/>
      <c r="F6228" s="10"/>
    </row>
    <row r="6229" spans="4:6" x14ac:dyDescent="0.2">
      <c r="D6229" s="9"/>
      <c r="E6229" s="10"/>
      <c r="F6229" s="10"/>
    </row>
    <row r="6230" spans="4:6" x14ac:dyDescent="0.2">
      <c r="D6230" s="9"/>
      <c r="E6230" s="10"/>
      <c r="F6230" s="10"/>
    </row>
    <row r="6231" spans="4:6" x14ac:dyDescent="0.2">
      <c r="D6231" s="9"/>
      <c r="E6231" s="10"/>
      <c r="F6231" s="10"/>
    </row>
    <row r="6232" spans="4:6" x14ac:dyDescent="0.2">
      <c r="D6232" s="9"/>
      <c r="E6232" s="10"/>
      <c r="F6232" s="10"/>
    </row>
    <row r="6233" spans="4:6" x14ac:dyDescent="0.2">
      <c r="D6233" s="9"/>
      <c r="E6233" s="10"/>
      <c r="F6233" s="10"/>
    </row>
    <row r="6234" spans="4:6" x14ac:dyDescent="0.2">
      <c r="D6234" s="9"/>
      <c r="E6234" s="10"/>
      <c r="F6234" s="10"/>
    </row>
    <row r="6235" spans="4:6" x14ac:dyDescent="0.2">
      <c r="D6235" s="9"/>
      <c r="E6235" s="10"/>
      <c r="F6235" s="10"/>
    </row>
    <row r="6236" spans="4:6" x14ac:dyDescent="0.2">
      <c r="D6236" s="9"/>
      <c r="E6236" s="10"/>
      <c r="F6236" s="10"/>
    </row>
    <row r="6237" spans="4:6" x14ac:dyDescent="0.2">
      <c r="D6237" s="9"/>
      <c r="E6237" s="10"/>
      <c r="F6237" s="10"/>
    </row>
    <row r="6238" spans="4:6" x14ac:dyDescent="0.2">
      <c r="D6238" s="9"/>
      <c r="E6238" s="10"/>
      <c r="F6238" s="10"/>
    </row>
    <row r="6239" spans="4:6" x14ac:dyDescent="0.2">
      <c r="D6239" s="9"/>
      <c r="E6239" s="10"/>
      <c r="F6239" s="10"/>
    </row>
    <row r="6240" spans="4:6" x14ac:dyDescent="0.2">
      <c r="D6240" s="9"/>
      <c r="E6240" s="10"/>
      <c r="F6240" s="10"/>
    </row>
    <row r="6241" spans="4:6" x14ac:dyDescent="0.2">
      <c r="D6241" s="9"/>
      <c r="E6241" s="10"/>
      <c r="F6241" s="10"/>
    </row>
    <row r="6242" spans="4:6" x14ac:dyDescent="0.2">
      <c r="D6242" s="9"/>
      <c r="E6242" s="10"/>
      <c r="F6242" s="10"/>
    </row>
    <row r="6243" spans="4:6" x14ac:dyDescent="0.2">
      <c r="D6243" s="9"/>
      <c r="E6243" s="10"/>
      <c r="F6243" s="10"/>
    </row>
    <row r="6244" spans="4:6" x14ac:dyDescent="0.2">
      <c r="D6244" s="9"/>
      <c r="E6244" s="10"/>
      <c r="F6244" s="10"/>
    </row>
    <row r="6245" spans="4:6" x14ac:dyDescent="0.2">
      <c r="D6245" s="9"/>
      <c r="E6245" s="10"/>
      <c r="F6245" s="10"/>
    </row>
    <row r="6246" spans="4:6" x14ac:dyDescent="0.2">
      <c r="D6246" s="9"/>
      <c r="E6246" s="10"/>
      <c r="F6246" s="10"/>
    </row>
    <row r="6247" spans="4:6" x14ac:dyDescent="0.2">
      <c r="D6247" s="9"/>
      <c r="E6247" s="10"/>
      <c r="F6247" s="10"/>
    </row>
    <row r="6248" spans="4:6" x14ac:dyDescent="0.2">
      <c r="D6248" s="9"/>
      <c r="E6248" s="10"/>
      <c r="F6248" s="10"/>
    </row>
    <row r="6249" spans="4:6" x14ac:dyDescent="0.2">
      <c r="D6249" s="9"/>
      <c r="E6249" s="10"/>
      <c r="F6249" s="10"/>
    </row>
    <row r="6250" spans="4:6" x14ac:dyDescent="0.2">
      <c r="D6250" s="9"/>
      <c r="E6250" s="10"/>
      <c r="F6250" s="10"/>
    </row>
    <row r="6251" spans="4:6" x14ac:dyDescent="0.2">
      <c r="D6251" s="9"/>
      <c r="E6251" s="10"/>
      <c r="F6251" s="10"/>
    </row>
    <row r="6252" spans="4:6" x14ac:dyDescent="0.2">
      <c r="D6252" s="9"/>
      <c r="E6252" s="10"/>
      <c r="F6252" s="10"/>
    </row>
    <row r="6253" spans="4:6" x14ac:dyDescent="0.2">
      <c r="D6253" s="9"/>
      <c r="E6253" s="10"/>
      <c r="F6253" s="10"/>
    </row>
    <row r="6254" spans="4:6" x14ac:dyDescent="0.2">
      <c r="D6254" s="9"/>
      <c r="E6254" s="10"/>
      <c r="F6254" s="10"/>
    </row>
    <row r="6255" spans="4:6" x14ac:dyDescent="0.2">
      <c r="D6255" s="9"/>
      <c r="E6255" s="10"/>
      <c r="F6255" s="10"/>
    </row>
    <row r="6256" spans="4:6" x14ac:dyDescent="0.2">
      <c r="D6256" s="9"/>
      <c r="E6256" s="10"/>
      <c r="F6256" s="10"/>
    </row>
    <row r="6257" spans="4:6" x14ac:dyDescent="0.2">
      <c r="D6257" s="9"/>
      <c r="E6257" s="10"/>
      <c r="F6257" s="10"/>
    </row>
    <row r="6258" spans="4:6" x14ac:dyDescent="0.2">
      <c r="D6258" s="9"/>
      <c r="E6258" s="10"/>
      <c r="F6258" s="10"/>
    </row>
    <row r="6259" spans="4:6" x14ac:dyDescent="0.2">
      <c r="D6259" s="9"/>
      <c r="E6259" s="10"/>
      <c r="F6259" s="10"/>
    </row>
    <row r="6260" spans="4:6" x14ac:dyDescent="0.2">
      <c r="D6260" s="9"/>
      <c r="E6260" s="10"/>
      <c r="F6260" s="10"/>
    </row>
    <row r="6261" spans="4:6" x14ac:dyDescent="0.2">
      <c r="D6261" s="9"/>
      <c r="E6261" s="10"/>
      <c r="F6261" s="10"/>
    </row>
    <row r="6262" spans="4:6" x14ac:dyDescent="0.2">
      <c r="D6262" s="9"/>
      <c r="E6262" s="10"/>
      <c r="F6262" s="10"/>
    </row>
    <row r="6263" spans="4:6" x14ac:dyDescent="0.2">
      <c r="D6263" s="9"/>
      <c r="E6263" s="10"/>
      <c r="F6263" s="10"/>
    </row>
    <row r="6264" spans="4:6" x14ac:dyDescent="0.2">
      <c r="D6264" s="9"/>
      <c r="E6264" s="10"/>
      <c r="F6264" s="10"/>
    </row>
    <row r="6265" spans="4:6" x14ac:dyDescent="0.2">
      <c r="D6265" s="9"/>
      <c r="E6265" s="10"/>
      <c r="F6265" s="10"/>
    </row>
    <row r="6266" spans="4:6" x14ac:dyDescent="0.2">
      <c r="D6266" s="9"/>
      <c r="E6266" s="10"/>
      <c r="F6266" s="10"/>
    </row>
    <row r="6267" spans="4:6" x14ac:dyDescent="0.2">
      <c r="D6267" s="9"/>
      <c r="E6267" s="10"/>
      <c r="F6267" s="10"/>
    </row>
    <row r="6268" spans="4:6" x14ac:dyDescent="0.2">
      <c r="D6268" s="9"/>
      <c r="E6268" s="10"/>
      <c r="F6268" s="10"/>
    </row>
    <row r="6269" spans="4:6" x14ac:dyDescent="0.2">
      <c r="D6269" s="9"/>
      <c r="E6269" s="10"/>
      <c r="F6269" s="10"/>
    </row>
    <row r="6270" spans="4:6" x14ac:dyDescent="0.2">
      <c r="D6270" s="9"/>
      <c r="E6270" s="10"/>
      <c r="F6270" s="10"/>
    </row>
    <row r="6271" spans="4:6" x14ac:dyDescent="0.2">
      <c r="D6271" s="9"/>
      <c r="E6271" s="10"/>
      <c r="F6271" s="10"/>
    </row>
    <row r="6272" spans="4:6" x14ac:dyDescent="0.2">
      <c r="D6272" s="9"/>
      <c r="E6272" s="10"/>
      <c r="F6272" s="10"/>
    </row>
    <row r="6273" spans="4:6" x14ac:dyDescent="0.2">
      <c r="D6273" s="9"/>
      <c r="E6273" s="10"/>
      <c r="F6273" s="10"/>
    </row>
    <row r="6274" spans="4:6" x14ac:dyDescent="0.2">
      <c r="D6274" s="9"/>
      <c r="E6274" s="10"/>
      <c r="F6274" s="10"/>
    </row>
    <row r="6275" spans="4:6" x14ac:dyDescent="0.2">
      <c r="D6275" s="9"/>
      <c r="E6275" s="10"/>
      <c r="F6275" s="10"/>
    </row>
    <row r="6276" spans="4:6" x14ac:dyDescent="0.2">
      <c r="D6276" s="9"/>
      <c r="E6276" s="10"/>
      <c r="F6276" s="10"/>
    </row>
    <row r="6277" spans="4:6" x14ac:dyDescent="0.2">
      <c r="D6277" s="9"/>
      <c r="E6277" s="10"/>
      <c r="F6277" s="10"/>
    </row>
    <row r="6278" spans="4:6" x14ac:dyDescent="0.2">
      <c r="D6278" s="9"/>
      <c r="E6278" s="10"/>
      <c r="F6278" s="10"/>
    </row>
    <row r="6279" spans="4:6" x14ac:dyDescent="0.2">
      <c r="D6279" s="9"/>
      <c r="E6279" s="10"/>
      <c r="F6279" s="10"/>
    </row>
    <row r="6280" spans="4:6" x14ac:dyDescent="0.2">
      <c r="D6280" s="9"/>
      <c r="E6280" s="10"/>
      <c r="F6280" s="10"/>
    </row>
    <row r="6281" spans="4:6" x14ac:dyDescent="0.2">
      <c r="D6281" s="9"/>
      <c r="E6281" s="10"/>
      <c r="F6281" s="10"/>
    </row>
    <row r="6282" spans="4:6" x14ac:dyDescent="0.2">
      <c r="D6282" s="9"/>
      <c r="E6282" s="10"/>
      <c r="F6282" s="10"/>
    </row>
    <row r="6283" spans="4:6" x14ac:dyDescent="0.2">
      <c r="D6283" s="9"/>
      <c r="E6283" s="10"/>
      <c r="F6283" s="10"/>
    </row>
    <row r="6284" spans="4:6" x14ac:dyDescent="0.2">
      <c r="D6284" s="9"/>
      <c r="E6284" s="10"/>
      <c r="F6284" s="10"/>
    </row>
    <row r="6285" spans="4:6" x14ac:dyDescent="0.2">
      <c r="D6285" s="9"/>
      <c r="E6285" s="10"/>
      <c r="F6285" s="10"/>
    </row>
    <row r="6286" spans="4:6" x14ac:dyDescent="0.2">
      <c r="D6286" s="9"/>
      <c r="E6286" s="10"/>
      <c r="F6286" s="10"/>
    </row>
    <row r="6287" spans="4:6" x14ac:dyDescent="0.2">
      <c r="D6287" s="9"/>
      <c r="E6287" s="10"/>
      <c r="F6287" s="10"/>
    </row>
    <row r="6288" spans="4:6" x14ac:dyDescent="0.2">
      <c r="D6288" s="9"/>
      <c r="E6288" s="10"/>
      <c r="F6288" s="10"/>
    </row>
    <row r="6289" spans="4:6" x14ac:dyDescent="0.2">
      <c r="D6289" s="9"/>
      <c r="E6289" s="10"/>
      <c r="F6289" s="10"/>
    </row>
    <row r="6290" spans="4:6" x14ac:dyDescent="0.2">
      <c r="D6290" s="9"/>
      <c r="E6290" s="10"/>
      <c r="F6290" s="10"/>
    </row>
    <row r="6291" spans="4:6" x14ac:dyDescent="0.2">
      <c r="D6291" s="9"/>
      <c r="E6291" s="10"/>
      <c r="F6291" s="10"/>
    </row>
    <row r="6292" spans="4:6" x14ac:dyDescent="0.2">
      <c r="D6292" s="9"/>
      <c r="E6292" s="10"/>
      <c r="F6292" s="10"/>
    </row>
    <row r="6293" spans="4:6" x14ac:dyDescent="0.2">
      <c r="D6293" s="9"/>
      <c r="E6293" s="10"/>
      <c r="F6293" s="10"/>
    </row>
    <row r="6294" spans="4:6" x14ac:dyDescent="0.2">
      <c r="D6294" s="9"/>
      <c r="E6294" s="10"/>
      <c r="F6294" s="10"/>
    </row>
    <row r="6295" spans="4:6" x14ac:dyDescent="0.2">
      <c r="D6295" s="9"/>
      <c r="E6295" s="10"/>
      <c r="F6295" s="10"/>
    </row>
    <row r="6296" spans="4:6" x14ac:dyDescent="0.2">
      <c r="D6296" s="9"/>
      <c r="E6296" s="10"/>
      <c r="F6296" s="10"/>
    </row>
    <row r="6297" spans="4:6" x14ac:dyDescent="0.2">
      <c r="D6297" s="9"/>
      <c r="E6297" s="10"/>
      <c r="F6297" s="10"/>
    </row>
    <row r="6298" spans="4:6" x14ac:dyDescent="0.2">
      <c r="D6298" s="9"/>
      <c r="E6298" s="10"/>
      <c r="F6298" s="10"/>
    </row>
    <row r="6299" spans="4:6" x14ac:dyDescent="0.2">
      <c r="D6299" s="9"/>
      <c r="E6299" s="10"/>
      <c r="F6299" s="10"/>
    </row>
    <row r="6300" spans="4:6" x14ac:dyDescent="0.2">
      <c r="D6300" s="9"/>
      <c r="E6300" s="10"/>
      <c r="F6300" s="10"/>
    </row>
    <row r="6301" spans="4:6" x14ac:dyDescent="0.2">
      <c r="D6301" s="9"/>
      <c r="E6301" s="10"/>
      <c r="F6301" s="10"/>
    </row>
    <row r="6302" spans="4:6" x14ac:dyDescent="0.2">
      <c r="D6302" s="9"/>
      <c r="E6302" s="10"/>
      <c r="F6302" s="10"/>
    </row>
    <row r="6303" spans="4:6" x14ac:dyDescent="0.2">
      <c r="D6303" s="9"/>
      <c r="E6303" s="10"/>
      <c r="F6303" s="10"/>
    </row>
    <row r="6304" spans="4:6" x14ac:dyDescent="0.2">
      <c r="D6304" s="9"/>
      <c r="E6304" s="10"/>
      <c r="F6304" s="10"/>
    </row>
    <row r="6305" spans="4:6" x14ac:dyDescent="0.2">
      <c r="D6305" s="9"/>
      <c r="E6305" s="10"/>
      <c r="F6305" s="10"/>
    </row>
    <row r="6306" spans="4:6" x14ac:dyDescent="0.2">
      <c r="D6306" s="9"/>
      <c r="E6306" s="10"/>
      <c r="F6306" s="10"/>
    </row>
    <row r="6307" spans="4:6" x14ac:dyDescent="0.2">
      <c r="D6307" s="9"/>
      <c r="E6307" s="10"/>
      <c r="F6307" s="10"/>
    </row>
    <row r="6308" spans="4:6" x14ac:dyDescent="0.2">
      <c r="D6308" s="9"/>
      <c r="E6308" s="10"/>
      <c r="F6308" s="10"/>
    </row>
    <row r="6309" spans="4:6" x14ac:dyDescent="0.2">
      <c r="D6309" s="9"/>
      <c r="E6309" s="10"/>
      <c r="F6309" s="10"/>
    </row>
    <row r="6310" spans="4:6" x14ac:dyDescent="0.2">
      <c r="D6310" s="9"/>
      <c r="E6310" s="10"/>
      <c r="F6310" s="10"/>
    </row>
    <row r="6311" spans="4:6" x14ac:dyDescent="0.2">
      <c r="D6311" s="9"/>
      <c r="E6311" s="10"/>
      <c r="F6311" s="10"/>
    </row>
    <row r="6312" spans="4:6" x14ac:dyDescent="0.2">
      <c r="D6312" s="9"/>
      <c r="E6312" s="10"/>
      <c r="F6312" s="10"/>
    </row>
    <row r="6313" spans="4:6" x14ac:dyDescent="0.2">
      <c r="D6313" s="9"/>
      <c r="E6313" s="10"/>
      <c r="F6313" s="10"/>
    </row>
    <row r="6314" spans="4:6" x14ac:dyDescent="0.2">
      <c r="D6314" s="9"/>
      <c r="E6314" s="10"/>
      <c r="F6314" s="10"/>
    </row>
    <row r="6315" spans="4:6" x14ac:dyDescent="0.2">
      <c r="D6315" s="9"/>
      <c r="E6315" s="10"/>
      <c r="F6315" s="10"/>
    </row>
    <row r="6316" spans="4:6" x14ac:dyDescent="0.2">
      <c r="D6316" s="9"/>
      <c r="E6316" s="10"/>
      <c r="F6316" s="10"/>
    </row>
    <row r="6317" spans="4:6" x14ac:dyDescent="0.2">
      <c r="D6317" s="9"/>
      <c r="E6317" s="10"/>
      <c r="F6317" s="10"/>
    </row>
    <row r="6318" spans="4:6" x14ac:dyDescent="0.2">
      <c r="D6318" s="9"/>
      <c r="E6318" s="10"/>
      <c r="F6318" s="10"/>
    </row>
    <row r="6319" spans="4:6" x14ac:dyDescent="0.2">
      <c r="D6319" s="9"/>
      <c r="E6319" s="10"/>
      <c r="F6319" s="10"/>
    </row>
    <row r="6320" spans="4:6" x14ac:dyDescent="0.2">
      <c r="D6320" s="9"/>
      <c r="E6320" s="10"/>
      <c r="F6320" s="10"/>
    </row>
    <row r="6321" spans="4:6" x14ac:dyDescent="0.2">
      <c r="D6321" s="9"/>
      <c r="E6321" s="10"/>
      <c r="F6321" s="10"/>
    </row>
    <row r="6322" spans="4:6" x14ac:dyDescent="0.2">
      <c r="D6322" s="9"/>
      <c r="E6322" s="10"/>
      <c r="F6322" s="10"/>
    </row>
    <row r="6323" spans="4:6" x14ac:dyDescent="0.2">
      <c r="D6323" s="9"/>
      <c r="E6323" s="10"/>
      <c r="F6323" s="10"/>
    </row>
    <row r="6324" spans="4:6" x14ac:dyDescent="0.2">
      <c r="D6324" s="9"/>
      <c r="E6324" s="10"/>
      <c r="F6324" s="10"/>
    </row>
    <row r="6325" spans="4:6" x14ac:dyDescent="0.2">
      <c r="D6325" s="9"/>
      <c r="E6325" s="10"/>
      <c r="F6325" s="10"/>
    </row>
    <row r="6326" spans="4:6" x14ac:dyDescent="0.2">
      <c r="D6326" s="9"/>
      <c r="E6326" s="10"/>
      <c r="F6326" s="10"/>
    </row>
    <row r="6327" spans="4:6" x14ac:dyDescent="0.2">
      <c r="D6327" s="9"/>
      <c r="E6327" s="10"/>
      <c r="F6327" s="10"/>
    </row>
    <row r="6328" spans="4:6" x14ac:dyDescent="0.2">
      <c r="D6328" s="9"/>
      <c r="E6328" s="10"/>
      <c r="F6328" s="10"/>
    </row>
    <row r="6329" spans="4:6" x14ac:dyDescent="0.2">
      <c r="D6329" s="9"/>
      <c r="E6329" s="10"/>
      <c r="F6329" s="10"/>
    </row>
    <row r="6330" spans="4:6" x14ac:dyDescent="0.2">
      <c r="D6330" s="9"/>
      <c r="E6330" s="10"/>
      <c r="F6330" s="10"/>
    </row>
    <row r="6331" spans="4:6" x14ac:dyDescent="0.2">
      <c r="D6331" s="9"/>
      <c r="E6331" s="10"/>
      <c r="F6331" s="10"/>
    </row>
    <row r="6332" spans="4:6" x14ac:dyDescent="0.2">
      <c r="D6332" s="9"/>
      <c r="E6332" s="10"/>
      <c r="F6332" s="10"/>
    </row>
    <row r="6333" spans="4:6" x14ac:dyDescent="0.2">
      <c r="D6333" s="9"/>
      <c r="E6333" s="10"/>
      <c r="F6333" s="10"/>
    </row>
    <row r="6334" spans="4:6" x14ac:dyDescent="0.2">
      <c r="D6334" s="9"/>
      <c r="E6334" s="10"/>
      <c r="F6334" s="10"/>
    </row>
    <row r="6335" spans="4:6" x14ac:dyDescent="0.2">
      <c r="D6335" s="9"/>
      <c r="E6335" s="10"/>
      <c r="F6335" s="10"/>
    </row>
    <row r="6336" spans="4:6" x14ac:dyDescent="0.2">
      <c r="D6336" s="9"/>
      <c r="E6336" s="10"/>
      <c r="F6336" s="10"/>
    </row>
    <row r="6337" spans="4:6" x14ac:dyDescent="0.2">
      <c r="D6337" s="9"/>
      <c r="E6337" s="10"/>
      <c r="F6337" s="10"/>
    </row>
    <row r="6338" spans="4:6" x14ac:dyDescent="0.2">
      <c r="D6338" s="9"/>
      <c r="E6338" s="10"/>
      <c r="F6338" s="10"/>
    </row>
    <row r="6339" spans="4:6" x14ac:dyDescent="0.2">
      <c r="D6339" s="9"/>
      <c r="E6339" s="10"/>
      <c r="F6339" s="10"/>
    </row>
    <row r="6340" spans="4:6" x14ac:dyDescent="0.2">
      <c r="D6340" s="9"/>
      <c r="E6340" s="10"/>
      <c r="F6340" s="10"/>
    </row>
    <row r="6341" spans="4:6" x14ac:dyDescent="0.2">
      <c r="D6341" s="9"/>
      <c r="E6341" s="10"/>
      <c r="F6341" s="10"/>
    </row>
    <row r="6342" spans="4:6" x14ac:dyDescent="0.2">
      <c r="D6342" s="9"/>
      <c r="E6342" s="10"/>
      <c r="F6342" s="10"/>
    </row>
    <row r="6343" spans="4:6" x14ac:dyDescent="0.2">
      <c r="D6343" s="9"/>
      <c r="E6343" s="10"/>
      <c r="F6343" s="10"/>
    </row>
    <row r="6344" spans="4:6" x14ac:dyDescent="0.2">
      <c r="D6344" s="9"/>
      <c r="E6344" s="10"/>
      <c r="F6344" s="10"/>
    </row>
    <row r="6345" spans="4:6" x14ac:dyDescent="0.2">
      <c r="D6345" s="9"/>
      <c r="E6345" s="10"/>
      <c r="F6345" s="10"/>
    </row>
    <row r="6346" spans="4:6" x14ac:dyDescent="0.2">
      <c r="D6346" s="9"/>
      <c r="E6346" s="10"/>
      <c r="F6346" s="10"/>
    </row>
    <row r="6347" spans="4:6" x14ac:dyDescent="0.2">
      <c r="D6347" s="9"/>
      <c r="E6347" s="10"/>
      <c r="F6347" s="10"/>
    </row>
    <row r="6348" spans="4:6" x14ac:dyDescent="0.2">
      <c r="D6348" s="9"/>
      <c r="E6348" s="10"/>
      <c r="F6348" s="10"/>
    </row>
    <row r="6349" spans="4:6" x14ac:dyDescent="0.2">
      <c r="D6349" s="9"/>
      <c r="E6349" s="10"/>
      <c r="F6349" s="10"/>
    </row>
    <row r="6350" spans="4:6" x14ac:dyDescent="0.2">
      <c r="D6350" s="9"/>
      <c r="E6350" s="10"/>
      <c r="F6350" s="10"/>
    </row>
    <row r="6351" spans="4:6" x14ac:dyDescent="0.2">
      <c r="D6351" s="9"/>
      <c r="E6351" s="10"/>
      <c r="F6351" s="10"/>
    </row>
    <row r="6352" spans="4:6" x14ac:dyDescent="0.2">
      <c r="D6352" s="9"/>
      <c r="E6352" s="10"/>
      <c r="F6352" s="10"/>
    </row>
    <row r="6353" spans="4:6" x14ac:dyDescent="0.2">
      <c r="D6353" s="9"/>
      <c r="E6353" s="10"/>
      <c r="F6353" s="10"/>
    </row>
    <row r="6354" spans="4:6" x14ac:dyDescent="0.2">
      <c r="D6354" s="9"/>
      <c r="E6354" s="10"/>
      <c r="F6354" s="10"/>
    </row>
    <row r="6355" spans="4:6" x14ac:dyDescent="0.2">
      <c r="D6355" s="9"/>
      <c r="E6355" s="10"/>
      <c r="F6355" s="10"/>
    </row>
    <row r="6356" spans="4:6" x14ac:dyDescent="0.2">
      <c r="D6356" s="9"/>
      <c r="E6356" s="10"/>
      <c r="F6356" s="10"/>
    </row>
    <row r="6357" spans="4:6" x14ac:dyDescent="0.2">
      <c r="D6357" s="9"/>
      <c r="E6357" s="10"/>
      <c r="F6357" s="10"/>
    </row>
    <row r="6358" spans="4:6" x14ac:dyDescent="0.2">
      <c r="D6358" s="9"/>
      <c r="E6358" s="10"/>
      <c r="F6358" s="10"/>
    </row>
    <row r="6359" spans="4:6" x14ac:dyDescent="0.2">
      <c r="D6359" s="9"/>
      <c r="E6359" s="10"/>
      <c r="F6359" s="10"/>
    </row>
    <row r="6360" spans="4:6" x14ac:dyDescent="0.2">
      <c r="D6360" s="9"/>
      <c r="E6360" s="10"/>
      <c r="F6360" s="10"/>
    </row>
    <row r="6361" spans="4:6" x14ac:dyDescent="0.2">
      <c r="D6361" s="9"/>
      <c r="E6361" s="10"/>
      <c r="F6361" s="10"/>
    </row>
    <row r="6362" spans="4:6" x14ac:dyDescent="0.2">
      <c r="D6362" s="9"/>
      <c r="E6362" s="10"/>
      <c r="F6362" s="10"/>
    </row>
    <row r="6363" spans="4:6" x14ac:dyDescent="0.2">
      <c r="D6363" s="9"/>
      <c r="E6363" s="10"/>
      <c r="F6363" s="10"/>
    </row>
    <row r="6364" spans="4:6" x14ac:dyDescent="0.2">
      <c r="D6364" s="9"/>
      <c r="E6364" s="10"/>
      <c r="F6364" s="10"/>
    </row>
    <row r="6365" spans="4:6" x14ac:dyDescent="0.2">
      <c r="D6365" s="9"/>
      <c r="E6365" s="10"/>
      <c r="F6365" s="10"/>
    </row>
    <row r="6366" spans="4:6" x14ac:dyDescent="0.2">
      <c r="D6366" s="9"/>
      <c r="E6366" s="10"/>
      <c r="F6366" s="10"/>
    </row>
    <row r="6367" spans="4:6" x14ac:dyDescent="0.2">
      <c r="D6367" s="9"/>
      <c r="E6367" s="10"/>
      <c r="F6367" s="10"/>
    </row>
    <row r="6368" spans="4:6" x14ac:dyDescent="0.2">
      <c r="D6368" s="9"/>
      <c r="E6368" s="10"/>
      <c r="F6368" s="10"/>
    </row>
    <row r="6369" spans="4:6" x14ac:dyDescent="0.2">
      <c r="D6369" s="9"/>
      <c r="E6369" s="10"/>
      <c r="F6369" s="10"/>
    </row>
    <row r="6370" spans="4:6" x14ac:dyDescent="0.2">
      <c r="D6370" s="9"/>
      <c r="E6370" s="10"/>
      <c r="F6370" s="10"/>
    </row>
    <row r="6371" spans="4:6" x14ac:dyDescent="0.2">
      <c r="D6371" s="9"/>
      <c r="E6371" s="10"/>
      <c r="F6371" s="10"/>
    </row>
    <row r="6372" spans="4:6" x14ac:dyDescent="0.2">
      <c r="D6372" s="9"/>
      <c r="E6372" s="10"/>
      <c r="F6372" s="10"/>
    </row>
    <row r="6373" spans="4:6" x14ac:dyDescent="0.2">
      <c r="D6373" s="9"/>
      <c r="E6373" s="10"/>
      <c r="F6373" s="10"/>
    </row>
    <row r="6374" spans="4:6" x14ac:dyDescent="0.2">
      <c r="D6374" s="9"/>
      <c r="E6374" s="10"/>
      <c r="F6374" s="10"/>
    </row>
    <row r="6375" spans="4:6" x14ac:dyDescent="0.2">
      <c r="D6375" s="9"/>
      <c r="E6375" s="10"/>
      <c r="F6375" s="10"/>
    </row>
    <row r="6376" spans="4:6" x14ac:dyDescent="0.2">
      <c r="D6376" s="9"/>
      <c r="E6376" s="10"/>
      <c r="F6376" s="10"/>
    </row>
    <row r="6377" spans="4:6" x14ac:dyDescent="0.2">
      <c r="D6377" s="9"/>
      <c r="E6377" s="10"/>
      <c r="F6377" s="10"/>
    </row>
    <row r="6378" spans="4:6" x14ac:dyDescent="0.2">
      <c r="D6378" s="9"/>
      <c r="E6378" s="10"/>
      <c r="F6378" s="10"/>
    </row>
    <row r="6379" spans="4:6" x14ac:dyDescent="0.2">
      <c r="D6379" s="9"/>
      <c r="E6379" s="10"/>
      <c r="F6379" s="10"/>
    </row>
    <row r="6380" spans="4:6" x14ac:dyDescent="0.2">
      <c r="D6380" s="9"/>
      <c r="E6380" s="10"/>
      <c r="F6380" s="10"/>
    </row>
    <row r="6381" spans="4:6" x14ac:dyDescent="0.2">
      <c r="D6381" s="9"/>
      <c r="E6381" s="10"/>
      <c r="F6381" s="10"/>
    </row>
    <row r="6382" spans="4:6" x14ac:dyDescent="0.2">
      <c r="D6382" s="9"/>
      <c r="E6382" s="10"/>
      <c r="F6382" s="10"/>
    </row>
    <row r="6383" spans="4:6" x14ac:dyDescent="0.2">
      <c r="D6383" s="9"/>
      <c r="E6383" s="10"/>
      <c r="F6383" s="10"/>
    </row>
    <row r="6384" spans="4:6" x14ac:dyDescent="0.2">
      <c r="D6384" s="9"/>
      <c r="E6384" s="10"/>
      <c r="F6384" s="10"/>
    </row>
    <row r="6385" spans="4:6" x14ac:dyDescent="0.2">
      <c r="D6385" s="9"/>
      <c r="E6385" s="10"/>
      <c r="F6385" s="10"/>
    </row>
    <row r="6386" spans="4:6" x14ac:dyDescent="0.2">
      <c r="D6386" s="9"/>
      <c r="E6386" s="10"/>
      <c r="F6386" s="10"/>
    </row>
    <row r="6387" spans="4:6" x14ac:dyDescent="0.2">
      <c r="D6387" s="9"/>
      <c r="E6387" s="10"/>
      <c r="F6387" s="10"/>
    </row>
    <row r="6388" spans="4:6" x14ac:dyDescent="0.2">
      <c r="D6388" s="9"/>
      <c r="E6388" s="10"/>
      <c r="F6388" s="10"/>
    </row>
    <row r="6389" spans="4:6" x14ac:dyDescent="0.2">
      <c r="D6389" s="9"/>
      <c r="E6389" s="10"/>
      <c r="F6389" s="10"/>
    </row>
    <row r="6390" spans="4:6" x14ac:dyDescent="0.2">
      <c r="D6390" s="9"/>
      <c r="E6390" s="10"/>
      <c r="F6390" s="10"/>
    </row>
    <row r="6391" spans="4:6" x14ac:dyDescent="0.2">
      <c r="D6391" s="9"/>
      <c r="E6391" s="10"/>
      <c r="F6391" s="10"/>
    </row>
    <row r="6392" spans="4:6" x14ac:dyDescent="0.2">
      <c r="D6392" s="9"/>
      <c r="E6392" s="10"/>
      <c r="F6392" s="10"/>
    </row>
    <row r="6393" spans="4:6" x14ac:dyDescent="0.2">
      <c r="D6393" s="9"/>
      <c r="E6393" s="10"/>
      <c r="F6393" s="10"/>
    </row>
    <row r="6394" spans="4:6" x14ac:dyDescent="0.2">
      <c r="D6394" s="9"/>
      <c r="E6394" s="10"/>
      <c r="F6394" s="10"/>
    </row>
    <row r="6395" spans="4:6" x14ac:dyDescent="0.2">
      <c r="D6395" s="9"/>
      <c r="E6395" s="10"/>
      <c r="F6395" s="10"/>
    </row>
    <row r="6396" spans="4:6" x14ac:dyDescent="0.2">
      <c r="D6396" s="9"/>
      <c r="E6396" s="10"/>
      <c r="F6396" s="10"/>
    </row>
    <row r="6397" spans="4:6" x14ac:dyDescent="0.2">
      <c r="D6397" s="9"/>
      <c r="E6397" s="10"/>
      <c r="F6397" s="10"/>
    </row>
    <row r="6398" spans="4:6" x14ac:dyDescent="0.2">
      <c r="D6398" s="9"/>
      <c r="E6398" s="10"/>
      <c r="F6398" s="10"/>
    </row>
    <row r="6399" spans="4:6" x14ac:dyDescent="0.2">
      <c r="D6399" s="9"/>
      <c r="E6399" s="10"/>
      <c r="F6399" s="10"/>
    </row>
    <row r="6400" spans="4:6" x14ac:dyDescent="0.2">
      <c r="D6400" s="9"/>
      <c r="E6400" s="10"/>
      <c r="F6400" s="10"/>
    </row>
    <row r="6401" spans="4:6" x14ac:dyDescent="0.2">
      <c r="D6401" s="9"/>
      <c r="E6401" s="10"/>
      <c r="F6401" s="10"/>
    </row>
    <row r="6402" spans="4:6" x14ac:dyDescent="0.2">
      <c r="D6402" s="9"/>
      <c r="E6402" s="10"/>
      <c r="F6402" s="10"/>
    </row>
    <row r="6403" spans="4:6" x14ac:dyDescent="0.2">
      <c r="D6403" s="9"/>
      <c r="E6403" s="10"/>
      <c r="F6403" s="10"/>
    </row>
    <row r="6404" spans="4:6" x14ac:dyDescent="0.2">
      <c r="D6404" s="9"/>
      <c r="E6404" s="10"/>
      <c r="F6404" s="10"/>
    </row>
    <row r="6405" spans="4:6" x14ac:dyDescent="0.2">
      <c r="D6405" s="9"/>
      <c r="E6405" s="10"/>
      <c r="F6405" s="10"/>
    </row>
    <row r="6406" spans="4:6" x14ac:dyDescent="0.2">
      <c r="D6406" s="9"/>
      <c r="E6406" s="10"/>
      <c r="F6406" s="10"/>
    </row>
    <row r="6407" spans="4:6" x14ac:dyDescent="0.2">
      <c r="D6407" s="9"/>
      <c r="E6407" s="10"/>
      <c r="F6407" s="10"/>
    </row>
    <row r="6408" spans="4:6" x14ac:dyDescent="0.2">
      <c r="D6408" s="9"/>
      <c r="E6408" s="10"/>
      <c r="F6408" s="10"/>
    </row>
    <row r="6409" spans="4:6" x14ac:dyDescent="0.2">
      <c r="D6409" s="9"/>
      <c r="E6409" s="10"/>
      <c r="F6409" s="10"/>
    </row>
    <row r="6410" spans="4:6" x14ac:dyDescent="0.2">
      <c r="D6410" s="9"/>
      <c r="E6410" s="10"/>
      <c r="F6410" s="10"/>
    </row>
    <row r="6411" spans="4:6" x14ac:dyDescent="0.2">
      <c r="D6411" s="9"/>
      <c r="E6411" s="10"/>
      <c r="F6411" s="10"/>
    </row>
    <row r="6412" spans="4:6" x14ac:dyDescent="0.2">
      <c r="D6412" s="9"/>
      <c r="E6412" s="10"/>
      <c r="F6412" s="10"/>
    </row>
    <row r="6413" spans="4:6" x14ac:dyDescent="0.2">
      <c r="D6413" s="9"/>
      <c r="E6413" s="10"/>
      <c r="F6413" s="10"/>
    </row>
    <row r="6414" spans="4:6" x14ac:dyDescent="0.2">
      <c r="D6414" s="9"/>
      <c r="E6414" s="10"/>
      <c r="F6414" s="10"/>
    </row>
    <row r="6415" spans="4:6" x14ac:dyDescent="0.2">
      <c r="D6415" s="9"/>
      <c r="E6415" s="10"/>
      <c r="F6415" s="10"/>
    </row>
    <row r="6416" spans="4:6" x14ac:dyDescent="0.2">
      <c r="D6416" s="9"/>
      <c r="E6416" s="10"/>
      <c r="F6416" s="10"/>
    </row>
    <row r="6417" spans="4:6" x14ac:dyDescent="0.2">
      <c r="D6417" s="9"/>
      <c r="E6417" s="10"/>
      <c r="F6417" s="10"/>
    </row>
    <row r="6418" spans="4:6" x14ac:dyDescent="0.2">
      <c r="D6418" s="9"/>
      <c r="E6418" s="10"/>
      <c r="F6418" s="10"/>
    </row>
    <row r="6419" spans="4:6" x14ac:dyDescent="0.2">
      <c r="D6419" s="9"/>
      <c r="E6419" s="10"/>
      <c r="F6419" s="10"/>
    </row>
    <row r="6420" spans="4:6" x14ac:dyDescent="0.2">
      <c r="D6420" s="9"/>
      <c r="E6420" s="10"/>
      <c r="F6420" s="10"/>
    </row>
    <row r="6421" spans="4:6" x14ac:dyDescent="0.2">
      <c r="D6421" s="9"/>
      <c r="E6421" s="10"/>
      <c r="F6421" s="10"/>
    </row>
    <row r="6422" spans="4:6" x14ac:dyDescent="0.2">
      <c r="D6422" s="9"/>
      <c r="E6422" s="10"/>
      <c r="F6422" s="10"/>
    </row>
    <row r="6423" spans="4:6" x14ac:dyDescent="0.2">
      <c r="D6423" s="9"/>
      <c r="E6423" s="10"/>
      <c r="F6423" s="10"/>
    </row>
    <row r="6424" spans="4:6" x14ac:dyDescent="0.2">
      <c r="D6424" s="9"/>
      <c r="E6424" s="10"/>
      <c r="F6424" s="10"/>
    </row>
    <row r="6425" spans="4:6" x14ac:dyDescent="0.2">
      <c r="D6425" s="9"/>
      <c r="E6425" s="10"/>
      <c r="F6425" s="10"/>
    </row>
    <row r="6426" spans="4:6" x14ac:dyDescent="0.2">
      <c r="D6426" s="9"/>
      <c r="E6426" s="10"/>
      <c r="F6426" s="10"/>
    </row>
    <row r="6427" spans="4:6" x14ac:dyDescent="0.2">
      <c r="D6427" s="9"/>
      <c r="E6427" s="10"/>
      <c r="F6427" s="10"/>
    </row>
    <row r="6428" spans="4:6" x14ac:dyDescent="0.2">
      <c r="D6428" s="9"/>
      <c r="E6428" s="10"/>
      <c r="F6428" s="10"/>
    </row>
    <row r="6429" spans="4:6" x14ac:dyDescent="0.2">
      <c r="D6429" s="9"/>
      <c r="E6429" s="10"/>
      <c r="F6429" s="10"/>
    </row>
    <row r="6430" spans="4:6" x14ac:dyDescent="0.2">
      <c r="D6430" s="9"/>
      <c r="E6430" s="10"/>
      <c r="F6430" s="10"/>
    </row>
    <row r="6431" spans="4:6" x14ac:dyDescent="0.2">
      <c r="D6431" s="9"/>
      <c r="E6431" s="10"/>
      <c r="F6431" s="10"/>
    </row>
    <row r="6432" spans="4:6" x14ac:dyDescent="0.2">
      <c r="D6432" s="9"/>
      <c r="E6432" s="10"/>
      <c r="F6432" s="10"/>
    </row>
    <row r="6433" spans="4:6" x14ac:dyDescent="0.2">
      <c r="D6433" s="9"/>
      <c r="E6433" s="10"/>
      <c r="F6433" s="10"/>
    </row>
    <row r="6434" spans="4:6" x14ac:dyDescent="0.2">
      <c r="D6434" s="9"/>
      <c r="E6434" s="10"/>
      <c r="F6434" s="10"/>
    </row>
    <row r="6435" spans="4:6" x14ac:dyDescent="0.2">
      <c r="D6435" s="9"/>
      <c r="E6435" s="10"/>
      <c r="F6435" s="10"/>
    </row>
    <row r="6436" spans="4:6" x14ac:dyDescent="0.2">
      <c r="D6436" s="9"/>
      <c r="E6436" s="10"/>
      <c r="F6436" s="10"/>
    </row>
    <row r="6437" spans="4:6" x14ac:dyDescent="0.2">
      <c r="D6437" s="9"/>
      <c r="E6437" s="10"/>
      <c r="F6437" s="10"/>
    </row>
    <row r="6438" spans="4:6" x14ac:dyDescent="0.2">
      <c r="D6438" s="9"/>
      <c r="E6438" s="10"/>
      <c r="F6438" s="10"/>
    </row>
    <row r="6439" spans="4:6" x14ac:dyDescent="0.2">
      <c r="D6439" s="9"/>
      <c r="E6439" s="10"/>
      <c r="F6439" s="10"/>
    </row>
    <row r="6440" spans="4:6" x14ac:dyDescent="0.2">
      <c r="D6440" s="9"/>
      <c r="E6440" s="10"/>
      <c r="F6440" s="10"/>
    </row>
    <row r="6441" spans="4:6" x14ac:dyDescent="0.2">
      <c r="D6441" s="9"/>
      <c r="E6441" s="10"/>
      <c r="F6441" s="10"/>
    </row>
    <row r="6442" spans="4:6" x14ac:dyDescent="0.2">
      <c r="D6442" s="9"/>
      <c r="E6442" s="10"/>
      <c r="F6442" s="10"/>
    </row>
    <row r="6443" spans="4:6" x14ac:dyDescent="0.2">
      <c r="D6443" s="9"/>
      <c r="E6443" s="10"/>
      <c r="F6443" s="10"/>
    </row>
    <row r="6444" spans="4:6" x14ac:dyDescent="0.2">
      <c r="D6444" s="9"/>
      <c r="E6444" s="10"/>
      <c r="F6444" s="10"/>
    </row>
    <row r="6445" spans="4:6" x14ac:dyDescent="0.2">
      <c r="D6445" s="9"/>
      <c r="E6445" s="10"/>
      <c r="F6445" s="10"/>
    </row>
    <row r="6446" spans="4:6" x14ac:dyDescent="0.2">
      <c r="D6446" s="9"/>
      <c r="E6446" s="10"/>
      <c r="F6446" s="10"/>
    </row>
    <row r="6447" spans="4:6" x14ac:dyDescent="0.2">
      <c r="D6447" s="9"/>
      <c r="E6447" s="10"/>
      <c r="F6447" s="10"/>
    </row>
    <row r="6448" spans="4:6" x14ac:dyDescent="0.2">
      <c r="D6448" s="9"/>
      <c r="E6448" s="10"/>
      <c r="F6448" s="10"/>
    </row>
    <row r="6449" spans="4:6" x14ac:dyDescent="0.2">
      <c r="D6449" s="9"/>
      <c r="E6449" s="10"/>
      <c r="F6449" s="10"/>
    </row>
    <row r="6450" spans="4:6" x14ac:dyDescent="0.2">
      <c r="D6450" s="9"/>
      <c r="E6450" s="10"/>
      <c r="F6450" s="10"/>
    </row>
    <row r="6451" spans="4:6" x14ac:dyDescent="0.2">
      <c r="D6451" s="9"/>
      <c r="E6451" s="10"/>
      <c r="F6451" s="10"/>
    </row>
    <row r="6452" spans="4:6" x14ac:dyDescent="0.2">
      <c r="D6452" s="9"/>
      <c r="E6452" s="10"/>
      <c r="F6452" s="10"/>
    </row>
    <row r="6453" spans="4:6" x14ac:dyDescent="0.2">
      <c r="D6453" s="9"/>
      <c r="E6453" s="10"/>
      <c r="F6453" s="10"/>
    </row>
    <row r="6454" spans="4:6" x14ac:dyDescent="0.2">
      <c r="D6454" s="9"/>
      <c r="E6454" s="10"/>
      <c r="F6454" s="10"/>
    </row>
    <row r="6455" spans="4:6" x14ac:dyDescent="0.2">
      <c r="D6455" s="9"/>
      <c r="E6455" s="10"/>
      <c r="F6455" s="10"/>
    </row>
    <row r="6456" spans="4:6" x14ac:dyDescent="0.2">
      <c r="D6456" s="9"/>
      <c r="E6456" s="10"/>
      <c r="F6456" s="10"/>
    </row>
    <row r="6457" spans="4:6" x14ac:dyDescent="0.2">
      <c r="D6457" s="9"/>
      <c r="E6457" s="10"/>
      <c r="F6457" s="10"/>
    </row>
    <row r="6458" spans="4:6" x14ac:dyDescent="0.2">
      <c r="D6458" s="9"/>
      <c r="E6458" s="10"/>
      <c r="F6458" s="10"/>
    </row>
    <row r="6459" spans="4:6" x14ac:dyDescent="0.2">
      <c r="D6459" s="9"/>
      <c r="E6459" s="10"/>
      <c r="F6459" s="10"/>
    </row>
    <row r="6460" spans="4:6" x14ac:dyDescent="0.2">
      <c r="D6460" s="9"/>
      <c r="E6460" s="10"/>
      <c r="F6460" s="10"/>
    </row>
    <row r="6461" spans="4:6" x14ac:dyDescent="0.2">
      <c r="D6461" s="9"/>
      <c r="E6461" s="10"/>
      <c r="F6461" s="10"/>
    </row>
    <row r="6462" spans="4:6" x14ac:dyDescent="0.2">
      <c r="D6462" s="9"/>
      <c r="E6462" s="10"/>
      <c r="F6462" s="10"/>
    </row>
    <row r="6463" spans="4:6" x14ac:dyDescent="0.2">
      <c r="D6463" s="9"/>
      <c r="E6463" s="10"/>
      <c r="F6463" s="10"/>
    </row>
    <row r="6464" spans="4:6" x14ac:dyDescent="0.2">
      <c r="D6464" s="9"/>
      <c r="E6464" s="10"/>
      <c r="F6464" s="10"/>
    </row>
    <row r="6465" spans="4:6" x14ac:dyDescent="0.2">
      <c r="D6465" s="9"/>
      <c r="E6465" s="10"/>
      <c r="F6465" s="10"/>
    </row>
    <row r="6466" spans="4:6" x14ac:dyDescent="0.2">
      <c r="D6466" s="9"/>
      <c r="E6466" s="10"/>
      <c r="F6466" s="10"/>
    </row>
    <row r="6467" spans="4:6" x14ac:dyDescent="0.2">
      <c r="D6467" s="9"/>
      <c r="E6467" s="10"/>
      <c r="F6467" s="10"/>
    </row>
    <row r="6468" spans="4:6" x14ac:dyDescent="0.2">
      <c r="D6468" s="9"/>
      <c r="E6468" s="10"/>
      <c r="F6468" s="10"/>
    </row>
    <row r="6469" spans="4:6" x14ac:dyDescent="0.2">
      <c r="D6469" s="9"/>
      <c r="E6469" s="10"/>
      <c r="F6469" s="10"/>
    </row>
    <row r="6470" spans="4:6" x14ac:dyDescent="0.2">
      <c r="D6470" s="9"/>
      <c r="E6470" s="10"/>
      <c r="F6470" s="10"/>
    </row>
    <row r="6471" spans="4:6" x14ac:dyDescent="0.2">
      <c r="D6471" s="9"/>
      <c r="E6471" s="10"/>
      <c r="F6471" s="10"/>
    </row>
    <row r="6472" spans="4:6" x14ac:dyDescent="0.2">
      <c r="D6472" s="9"/>
      <c r="E6472" s="10"/>
      <c r="F6472" s="10"/>
    </row>
    <row r="6473" spans="4:6" x14ac:dyDescent="0.2">
      <c r="D6473" s="9"/>
      <c r="E6473" s="10"/>
      <c r="F6473" s="10"/>
    </row>
    <row r="6474" spans="4:6" x14ac:dyDescent="0.2">
      <c r="D6474" s="9"/>
      <c r="E6474" s="10"/>
      <c r="F6474" s="10"/>
    </row>
    <row r="6475" spans="4:6" x14ac:dyDescent="0.2">
      <c r="D6475" s="9"/>
      <c r="E6475" s="10"/>
      <c r="F6475" s="10"/>
    </row>
    <row r="6476" spans="4:6" x14ac:dyDescent="0.2">
      <c r="D6476" s="9"/>
      <c r="E6476" s="10"/>
      <c r="F6476" s="10"/>
    </row>
    <row r="6477" spans="4:6" x14ac:dyDescent="0.2">
      <c r="D6477" s="9"/>
      <c r="E6477" s="10"/>
      <c r="F6477" s="10"/>
    </row>
    <row r="6478" spans="4:6" x14ac:dyDescent="0.2">
      <c r="D6478" s="9"/>
      <c r="E6478" s="10"/>
      <c r="F6478" s="10"/>
    </row>
    <row r="6479" spans="4:6" x14ac:dyDescent="0.2">
      <c r="D6479" s="9"/>
      <c r="E6479" s="10"/>
      <c r="F6479" s="10"/>
    </row>
    <row r="6480" spans="4:6" x14ac:dyDescent="0.2">
      <c r="D6480" s="9"/>
      <c r="E6480" s="10"/>
      <c r="F6480" s="10"/>
    </row>
    <row r="6481" spans="4:6" x14ac:dyDescent="0.2">
      <c r="D6481" s="9"/>
      <c r="E6481" s="10"/>
      <c r="F6481" s="10"/>
    </row>
    <row r="6482" spans="4:6" x14ac:dyDescent="0.2">
      <c r="D6482" s="9"/>
      <c r="E6482" s="10"/>
      <c r="F6482" s="10"/>
    </row>
    <row r="6483" spans="4:6" x14ac:dyDescent="0.2">
      <c r="D6483" s="9"/>
      <c r="E6483" s="10"/>
      <c r="F6483" s="10"/>
    </row>
    <row r="6484" spans="4:6" x14ac:dyDescent="0.2">
      <c r="D6484" s="9"/>
      <c r="E6484" s="10"/>
      <c r="F6484" s="10"/>
    </row>
    <row r="6485" spans="4:6" x14ac:dyDescent="0.2">
      <c r="D6485" s="9"/>
      <c r="E6485" s="10"/>
      <c r="F6485" s="10"/>
    </row>
    <row r="6486" spans="4:6" x14ac:dyDescent="0.2">
      <c r="D6486" s="9"/>
      <c r="E6486" s="10"/>
      <c r="F6486" s="10"/>
    </row>
    <row r="6487" spans="4:6" x14ac:dyDescent="0.2">
      <c r="D6487" s="9"/>
      <c r="E6487" s="10"/>
      <c r="F6487" s="10"/>
    </row>
    <row r="6488" spans="4:6" x14ac:dyDescent="0.2">
      <c r="D6488" s="9"/>
      <c r="E6488" s="10"/>
      <c r="F6488" s="10"/>
    </row>
    <row r="6489" spans="4:6" x14ac:dyDescent="0.2">
      <c r="D6489" s="9"/>
      <c r="E6489" s="10"/>
      <c r="F6489" s="10"/>
    </row>
    <row r="6490" spans="4:6" x14ac:dyDescent="0.2">
      <c r="D6490" s="9"/>
      <c r="E6490" s="10"/>
      <c r="F6490" s="10"/>
    </row>
    <row r="6491" spans="4:6" x14ac:dyDescent="0.2">
      <c r="D6491" s="9"/>
      <c r="E6491" s="10"/>
      <c r="F6491" s="10"/>
    </row>
    <row r="6492" spans="4:6" x14ac:dyDescent="0.2">
      <c r="D6492" s="9"/>
      <c r="E6492" s="10"/>
      <c r="F6492" s="10"/>
    </row>
    <row r="6493" spans="4:6" x14ac:dyDescent="0.2">
      <c r="D6493" s="9"/>
      <c r="E6493" s="10"/>
      <c r="F6493" s="10"/>
    </row>
    <row r="6494" spans="4:6" x14ac:dyDescent="0.2">
      <c r="D6494" s="9"/>
      <c r="E6494" s="10"/>
      <c r="F6494" s="10"/>
    </row>
    <row r="6495" spans="4:6" x14ac:dyDescent="0.2">
      <c r="D6495" s="9"/>
      <c r="E6495" s="10"/>
      <c r="F6495" s="10"/>
    </row>
    <row r="6496" spans="4:6" x14ac:dyDescent="0.2">
      <c r="D6496" s="9"/>
      <c r="E6496" s="10"/>
      <c r="F6496" s="10"/>
    </row>
    <row r="6497" spans="4:6" x14ac:dyDescent="0.2">
      <c r="D6497" s="9"/>
      <c r="E6497" s="10"/>
      <c r="F6497" s="10"/>
    </row>
    <row r="6498" spans="4:6" x14ac:dyDescent="0.2">
      <c r="D6498" s="9"/>
      <c r="E6498" s="10"/>
      <c r="F6498" s="10"/>
    </row>
    <row r="6499" spans="4:6" x14ac:dyDescent="0.2">
      <c r="D6499" s="9"/>
      <c r="E6499" s="10"/>
      <c r="F6499" s="10"/>
    </row>
    <row r="6500" spans="4:6" x14ac:dyDescent="0.2">
      <c r="D6500" s="9"/>
      <c r="E6500" s="10"/>
      <c r="F6500" s="10"/>
    </row>
    <row r="6501" spans="4:6" x14ac:dyDescent="0.2">
      <c r="D6501" s="9"/>
      <c r="E6501" s="10"/>
      <c r="F6501" s="10"/>
    </row>
    <row r="6502" spans="4:6" x14ac:dyDescent="0.2">
      <c r="D6502" s="9"/>
      <c r="E6502" s="10"/>
      <c r="F6502" s="10"/>
    </row>
    <row r="6503" spans="4:6" x14ac:dyDescent="0.2">
      <c r="D6503" s="9"/>
      <c r="E6503" s="10"/>
      <c r="F6503" s="10"/>
    </row>
    <row r="6504" spans="4:6" x14ac:dyDescent="0.2">
      <c r="D6504" s="9"/>
      <c r="E6504" s="10"/>
      <c r="F6504" s="10"/>
    </row>
    <row r="6505" spans="4:6" x14ac:dyDescent="0.2">
      <c r="D6505" s="9"/>
      <c r="E6505" s="10"/>
      <c r="F6505" s="10"/>
    </row>
    <row r="6506" spans="4:6" x14ac:dyDescent="0.2">
      <c r="D6506" s="9"/>
      <c r="E6506" s="10"/>
      <c r="F6506" s="10"/>
    </row>
    <row r="6507" spans="4:6" x14ac:dyDescent="0.2">
      <c r="D6507" s="9"/>
      <c r="E6507" s="10"/>
      <c r="F6507" s="10"/>
    </row>
    <row r="6508" spans="4:6" x14ac:dyDescent="0.2">
      <c r="D6508" s="9"/>
      <c r="E6508" s="10"/>
      <c r="F6508" s="10"/>
    </row>
    <row r="6509" spans="4:6" x14ac:dyDescent="0.2">
      <c r="D6509" s="9"/>
      <c r="E6509" s="10"/>
      <c r="F6509" s="10"/>
    </row>
    <row r="6510" spans="4:6" x14ac:dyDescent="0.2">
      <c r="D6510" s="9"/>
      <c r="E6510" s="10"/>
      <c r="F6510" s="10"/>
    </row>
    <row r="6511" spans="4:6" x14ac:dyDescent="0.2">
      <c r="D6511" s="9"/>
      <c r="E6511" s="10"/>
      <c r="F6511" s="10"/>
    </row>
    <row r="6512" spans="4:6" x14ac:dyDescent="0.2">
      <c r="D6512" s="9"/>
      <c r="E6512" s="10"/>
      <c r="F6512" s="10"/>
    </row>
    <row r="6513" spans="4:6" x14ac:dyDescent="0.2">
      <c r="D6513" s="9"/>
      <c r="E6513" s="10"/>
      <c r="F6513" s="10"/>
    </row>
    <row r="6514" spans="4:6" x14ac:dyDescent="0.2">
      <c r="D6514" s="9"/>
      <c r="E6514" s="10"/>
      <c r="F6514" s="10"/>
    </row>
    <row r="6515" spans="4:6" x14ac:dyDescent="0.2">
      <c r="D6515" s="9"/>
      <c r="E6515" s="10"/>
      <c r="F6515" s="10"/>
    </row>
    <row r="6516" spans="4:6" x14ac:dyDescent="0.2">
      <c r="D6516" s="9"/>
      <c r="E6516" s="10"/>
      <c r="F6516" s="10"/>
    </row>
    <row r="6517" spans="4:6" x14ac:dyDescent="0.2">
      <c r="D6517" s="9"/>
      <c r="E6517" s="10"/>
      <c r="F6517" s="10"/>
    </row>
    <row r="6518" spans="4:6" x14ac:dyDescent="0.2">
      <c r="D6518" s="9"/>
      <c r="E6518" s="10"/>
      <c r="F6518" s="10"/>
    </row>
    <row r="6519" spans="4:6" x14ac:dyDescent="0.2">
      <c r="D6519" s="9"/>
      <c r="E6519" s="10"/>
      <c r="F6519" s="10"/>
    </row>
    <row r="6520" spans="4:6" x14ac:dyDescent="0.2">
      <c r="D6520" s="9"/>
      <c r="E6520" s="10"/>
      <c r="F6520" s="10"/>
    </row>
    <row r="6521" spans="4:6" x14ac:dyDescent="0.2">
      <c r="D6521" s="9"/>
      <c r="E6521" s="10"/>
      <c r="F6521" s="10"/>
    </row>
    <row r="6522" spans="4:6" x14ac:dyDescent="0.2">
      <c r="D6522" s="9"/>
      <c r="E6522" s="10"/>
      <c r="F6522" s="10"/>
    </row>
    <row r="6523" spans="4:6" x14ac:dyDescent="0.2">
      <c r="D6523" s="9"/>
      <c r="E6523" s="10"/>
      <c r="F6523" s="10"/>
    </row>
    <row r="6524" spans="4:6" x14ac:dyDescent="0.2">
      <c r="D6524" s="9"/>
      <c r="E6524" s="10"/>
      <c r="F6524" s="10"/>
    </row>
    <row r="6525" spans="4:6" x14ac:dyDescent="0.2">
      <c r="D6525" s="9"/>
      <c r="E6525" s="10"/>
      <c r="F6525" s="10"/>
    </row>
    <row r="6526" spans="4:6" x14ac:dyDescent="0.2">
      <c r="D6526" s="9"/>
      <c r="E6526" s="10"/>
      <c r="F6526" s="10"/>
    </row>
    <row r="6527" spans="4:6" x14ac:dyDescent="0.2">
      <c r="D6527" s="9"/>
      <c r="E6527" s="10"/>
      <c r="F6527" s="10"/>
    </row>
    <row r="6528" spans="4:6" x14ac:dyDescent="0.2">
      <c r="D6528" s="9"/>
      <c r="E6528" s="10"/>
      <c r="F6528" s="10"/>
    </row>
    <row r="6529" spans="4:6" x14ac:dyDescent="0.2">
      <c r="D6529" s="9"/>
      <c r="E6529" s="10"/>
      <c r="F6529" s="10"/>
    </row>
    <row r="6530" spans="4:6" x14ac:dyDescent="0.2">
      <c r="D6530" s="9"/>
      <c r="E6530" s="10"/>
      <c r="F6530" s="10"/>
    </row>
    <row r="6531" spans="4:6" x14ac:dyDescent="0.2">
      <c r="D6531" s="9"/>
      <c r="E6531" s="10"/>
      <c r="F6531" s="10"/>
    </row>
    <row r="6532" spans="4:6" x14ac:dyDescent="0.2">
      <c r="D6532" s="9"/>
      <c r="E6532" s="10"/>
      <c r="F6532" s="10"/>
    </row>
    <row r="6533" spans="4:6" x14ac:dyDescent="0.2">
      <c r="D6533" s="9"/>
      <c r="E6533" s="10"/>
      <c r="F6533" s="10"/>
    </row>
    <row r="6534" spans="4:6" x14ac:dyDescent="0.2">
      <c r="D6534" s="9"/>
      <c r="E6534" s="10"/>
      <c r="F6534" s="10"/>
    </row>
    <row r="6535" spans="4:6" x14ac:dyDescent="0.2">
      <c r="D6535" s="9"/>
      <c r="E6535" s="10"/>
      <c r="F6535" s="10"/>
    </row>
    <row r="6536" spans="4:6" x14ac:dyDescent="0.2">
      <c r="D6536" s="9"/>
      <c r="E6536" s="10"/>
      <c r="F6536" s="10"/>
    </row>
    <row r="6537" spans="4:6" x14ac:dyDescent="0.2">
      <c r="D6537" s="9"/>
      <c r="E6537" s="10"/>
      <c r="F6537" s="10"/>
    </row>
    <row r="6538" spans="4:6" x14ac:dyDescent="0.2">
      <c r="D6538" s="9"/>
      <c r="E6538" s="10"/>
      <c r="F6538" s="10"/>
    </row>
    <row r="6539" spans="4:6" x14ac:dyDescent="0.2">
      <c r="D6539" s="9"/>
      <c r="E6539" s="10"/>
      <c r="F6539" s="10"/>
    </row>
    <row r="6540" spans="4:6" x14ac:dyDescent="0.2">
      <c r="D6540" s="9"/>
      <c r="E6540" s="10"/>
      <c r="F6540" s="10"/>
    </row>
    <row r="6541" spans="4:6" x14ac:dyDescent="0.2">
      <c r="D6541" s="9"/>
      <c r="E6541" s="10"/>
      <c r="F6541" s="10"/>
    </row>
    <row r="6542" spans="4:6" x14ac:dyDescent="0.2">
      <c r="D6542" s="9"/>
      <c r="E6542" s="10"/>
      <c r="F6542" s="10"/>
    </row>
    <row r="6543" spans="4:6" x14ac:dyDescent="0.2">
      <c r="D6543" s="9"/>
      <c r="E6543" s="10"/>
      <c r="F6543" s="10"/>
    </row>
    <row r="6544" spans="4:6" x14ac:dyDescent="0.2">
      <c r="D6544" s="9"/>
      <c r="E6544" s="10"/>
      <c r="F6544" s="10"/>
    </row>
    <row r="6545" spans="4:6" x14ac:dyDescent="0.2">
      <c r="D6545" s="9"/>
      <c r="E6545" s="10"/>
      <c r="F6545" s="10"/>
    </row>
    <row r="6546" spans="4:6" x14ac:dyDescent="0.2">
      <c r="D6546" s="9"/>
      <c r="E6546" s="10"/>
      <c r="F6546" s="10"/>
    </row>
    <row r="6547" spans="4:6" x14ac:dyDescent="0.2">
      <c r="D6547" s="9"/>
      <c r="E6547" s="10"/>
      <c r="F6547" s="10"/>
    </row>
    <row r="6548" spans="4:6" x14ac:dyDescent="0.2">
      <c r="D6548" s="9"/>
      <c r="E6548" s="10"/>
      <c r="F6548" s="10"/>
    </row>
    <row r="6549" spans="4:6" x14ac:dyDescent="0.2">
      <c r="D6549" s="9"/>
      <c r="E6549" s="10"/>
      <c r="F6549" s="10"/>
    </row>
    <row r="6550" spans="4:6" x14ac:dyDescent="0.2">
      <c r="D6550" s="9"/>
      <c r="E6550" s="10"/>
      <c r="F6550" s="10"/>
    </row>
    <row r="6551" spans="4:6" x14ac:dyDescent="0.2">
      <c r="D6551" s="9"/>
      <c r="E6551" s="10"/>
      <c r="F6551" s="10"/>
    </row>
    <row r="6552" spans="4:6" x14ac:dyDescent="0.2">
      <c r="D6552" s="9"/>
      <c r="E6552" s="10"/>
      <c r="F6552" s="10"/>
    </row>
    <row r="6553" spans="4:6" x14ac:dyDescent="0.2">
      <c r="D6553" s="9"/>
      <c r="E6553" s="10"/>
      <c r="F6553" s="10"/>
    </row>
    <row r="6554" spans="4:6" x14ac:dyDescent="0.2">
      <c r="D6554" s="9"/>
      <c r="E6554" s="10"/>
      <c r="F6554" s="10"/>
    </row>
    <row r="6555" spans="4:6" x14ac:dyDescent="0.2">
      <c r="D6555" s="9"/>
      <c r="E6555" s="10"/>
      <c r="F6555" s="10"/>
    </row>
    <row r="6556" spans="4:6" x14ac:dyDescent="0.2">
      <c r="D6556" s="9"/>
      <c r="E6556" s="10"/>
      <c r="F6556" s="10"/>
    </row>
    <row r="6557" spans="4:6" x14ac:dyDescent="0.2">
      <c r="D6557" s="9"/>
      <c r="E6557" s="10"/>
      <c r="F6557" s="10"/>
    </row>
    <row r="6558" spans="4:6" x14ac:dyDescent="0.2">
      <c r="D6558" s="9"/>
      <c r="E6558" s="10"/>
      <c r="F6558" s="10"/>
    </row>
    <row r="6559" spans="4:6" x14ac:dyDescent="0.2">
      <c r="D6559" s="9"/>
      <c r="E6559" s="10"/>
      <c r="F6559" s="10"/>
    </row>
    <row r="6560" spans="4:6" x14ac:dyDescent="0.2">
      <c r="D6560" s="9"/>
      <c r="E6560" s="10"/>
      <c r="F6560" s="10"/>
    </row>
    <row r="6561" spans="4:6" x14ac:dyDescent="0.2">
      <c r="D6561" s="9"/>
      <c r="E6561" s="10"/>
      <c r="F6561" s="10"/>
    </row>
    <row r="6562" spans="4:6" x14ac:dyDescent="0.2">
      <c r="D6562" s="9"/>
      <c r="E6562" s="10"/>
      <c r="F6562" s="10"/>
    </row>
    <row r="6563" spans="4:6" x14ac:dyDescent="0.2">
      <c r="D6563" s="9"/>
      <c r="E6563" s="10"/>
      <c r="F6563" s="10"/>
    </row>
    <row r="6564" spans="4:6" x14ac:dyDescent="0.2">
      <c r="D6564" s="9"/>
      <c r="E6564" s="10"/>
      <c r="F6564" s="10"/>
    </row>
    <row r="6565" spans="4:6" x14ac:dyDescent="0.2">
      <c r="D6565" s="9"/>
      <c r="E6565" s="10"/>
      <c r="F6565" s="10"/>
    </row>
    <row r="6566" spans="4:6" x14ac:dyDescent="0.2">
      <c r="D6566" s="9"/>
      <c r="E6566" s="10"/>
      <c r="F6566" s="10"/>
    </row>
    <row r="6567" spans="4:6" x14ac:dyDescent="0.2">
      <c r="D6567" s="9"/>
      <c r="E6567" s="10"/>
      <c r="F6567" s="10"/>
    </row>
    <row r="6568" spans="4:6" x14ac:dyDescent="0.2">
      <c r="D6568" s="9"/>
      <c r="E6568" s="10"/>
      <c r="F6568" s="10"/>
    </row>
    <row r="6569" spans="4:6" x14ac:dyDescent="0.2">
      <c r="D6569" s="9"/>
      <c r="E6569" s="10"/>
      <c r="F6569" s="10"/>
    </row>
    <row r="6570" spans="4:6" x14ac:dyDescent="0.2">
      <c r="D6570" s="9"/>
      <c r="E6570" s="10"/>
      <c r="F6570" s="10"/>
    </row>
    <row r="6571" spans="4:6" x14ac:dyDescent="0.2">
      <c r="D6571" s="9"/>
      <c r="E6571" s="10"/>
      <c r="F6571" s="10"/>
    </row>
    <row r="6572" spans="4:6" x14ac:dyDescent="0.2">
      <c r="D6572" s="9"/>
      <c r="E6572" s="10"/>
      <c r="F6572" s="10"/>
    </row>
    <row r="6573" spans="4:6" x14ac:dyDescent="0.2">
      <c r="D6573" s="9"/>
      <c r="E6573" s="10"/>
      <c r="F6573" s="10"/>
    </row>
    <row r="6574" spans="4:6" x14ac:dyDescent="0.2">
      <c r="D6574" s="9"/>
      <c r="E6574" s="10"/>
      <c r="F6574" s="10"/>
    </row>
    <row r="6575" spans="4:6" x14ac:dyDescent="0.2">
      <c r="D6575" s="9"/>
      <c r="E6575" s="10"/>
      <c r="F6575" s="10"/>
    </row>
    <row r="6576" spans="4:6" x14ac:dyDescent="0.2">
      <c r="D6576" s="9"/>
      <c r="E6576" s="10"/>
      <c r="F6576" s="10"/>
    </row>
    <row r="6577" spans="4:6" x14ac:dyDescent="0.2">
      <c r="D6577" s="9"/>
      <c r="E6577" s="10"/>
      <c r="F6577" s="10"/>
    </row>
    <row r="6578" spans="4:6" x14ac:dyDescent="0.2">
      <c r="D6578" s="9"/>
      <c r="E6578" s="10"/>
      <c r="F6578" s="10"/>
    </row>
    <row r="6579" spans="4:6" x14ac:dyDescent="0.2">
      <c r="D6579" s="9"/>
      <c r="E6579" s="10"/>
      <c r="F6579" s="10"/>
    </row>
    <row r="6580" spans="4:6" x14ac:dyDescent="0.2">
      <c r="D6580" s="9"/>
      <c r="E6580" s="10"/>
      <c r="F6580" s="10"/>
    </row>
    <row r="6581" spans="4:6" x14ac:dyDescent="0.2">
      <c r="D6581" s="9"/>
      <c r="E6581" s="10"/>
      <c r="F6581" s="10"/>
    </row>
    <row r="6582" spans="4:6" x14ac:dyDescent="0.2">
      <c r="D6582" s="9"/>
      <c r="E6582" s="10"/>
      <c r="F6582" s="10"/>
    </row>
    <row r="6583" spans="4:6" x14ac:dyDescent="0.2">
      <c r="D6583" s="9"/>
      <c r="E6583" s="10"/>
      <c r="F6583" s="10"/>
    </row>
    <row r="6584" spans="4:6" x14ac:dyDescent="0.2">
      <c r="D6584" s="9"/>
      <c r="E6584" s="10"/>
      <c r="F6584" s="10"/>
    </row>
    <row r="6585" spans="4:6" x14ac:dyDescent="0.2">
      <c r="D6585" s="9"/>
      <c r="E6585" s="10"/>
      <c r="F6585" s="10"/>
    </row>
    <row r="6586" spans="4:6" x14ac:dyDescent="0.2">
      <c r="D6586" s="9"/>
      <c r="E6586" s="10"/>
      <c r="F6586" s="10"/>
    </row>
    <row r="6587" spans="4:6" x14ac:dyDescent="0.2">
      <c r="D6587" s="9"/>
      <c r="E6587" s="10"/>
      <c r="F6587" s="10"/>
    </row>
    <row r="6588" spans="4:6" x14ac:dyDescent="0.2">
      <c r="D6588" s="9"/>
      <c r="E6588" s="10"/>
      <c r="F6588" s="10"/>
    </row>
    <row r="6589" spans="4:6" x14ac:dyDescent="0.2">
      <c r="D6589" s="9"/>
      <c r="E6589" s="10"/>
      <c r="F6589" s="10"/>
    </row>
    <row r="6590" spans="4:6" x14ac:dyDescent="0.2">
      <c r="D6590" s="9"/>
      <c r="E6590" s="10"/>
      <c r="F6590" s="10"/>
    </row>
    <row r="6591" spans="4:6" x14ac:dyDescent="0.2">
      <c r="D6591" s="9"/>
      <c r="E6591" s="10"/>
      <c r="F6591" s="10"/>
    </row>
    <row r="6592" spans="4:6" x14ac:dyDescent="0.2">
      <c r="D6592" s="9"/>
      <c r="E6592" s="10"/>
      <c r="F6592" s="10"/>
    </row>
    <row r="6593" spans="4:6" x14ac:dyDescent="0.2">
      <c r="D6593" s="9"/>
      <c r="E6593" s="10"/>
      <c r="F6593" s="10"/>
    </row>
    <row r="6594" spans="4:6" x14ac:dyDescent="0.2">
      <c r="D6594" s="9"/>
      <c r="E6594" s="10"/>
      <c r="F6594" s="10"/>
    </row>
    <row r="6595" spans="4:6" x14ac:dyDescent="0.2">
      <c r="D6595" s="9"/>
      <c r="E6595" s="10"/>
      <c r="F6595" s="10"/>
    </row>
    <row r="6596" spans="4:6" x14ac:dyDescent="0.2">
      <c r="D6596" s="9"/>
      <c r="E6596" s="10"/>
      <c r="F6596" s="10"/>
    </row>
    <row r="6597" spans="4:6" x14ac:dyDescent="0.2">
      <c r="D6597" s="9"/>
      <c r="E6597" s="10"/>
      <c r="F6597" s="10"/>
    </row>
    <row r="6598" spans="4:6" x14ac:dyDescent="0.2">
      <c r="D6598" s="9"/>
      <c r="E6598" s="10"/>
      <c r="F6598" s="10"/>
    </row>
    <row r="6599" spans="4:6" x14ac:dyDescent="0.2">
      <c r="D6599" s="9"/>
      <c r="E6599" s="10"/>
      <c r="F6599" s="10"/>
    </row>
    <row r="6600" spans="4:6" x14ac:dyDescent="0.2">
      <c r="D6600" s="9"/>
      <c r="E6600" s="10"/>
      <c r="F6600" s="10"/>
    </row>
    <row r="6601" spans="4:6" x14ac:dyDescent="0.2">
      <c r="D6601" s="9"/>
      <c r="E6601" s="10"/>
      <c r="F6601" s="10"/>
    </row>
    <row r="6602" spans="4:6" x14ac:dyDescent="0.2">
      <c r="D6602" s="9"/>
      <c r="E6602" s="10"/>
      <c r="F6602" s="10"/>
    </row>
    <row r="6603" spans="4:6" x14ac:dyDescent="0.2">
      <c r="D6603" s="9"/>
      <c r="E6603" s="10"/>
      <c r="F6603" s="10"/>
    </row>
    <row r="6604" spans="4:6" x14ac:dyDescent="0.2">
      <c r="D6604" s="9"/>
      <c r="E6604" s="10"/>
      <c r="F6604" s="10"/>
    </row>
    <row r="6605" spans="4:6" x14ac:dyDescent="0.2">
      <c r="D6605" s="9"/>
      <c r="E6605" s="10"/>
      <c r="F6605" s="10"/>
    </row>
    <row r="6606" spans="4:6" x14ac:dyDescent="0.2">
      <c r="D6606" s="9"/>
      <c r="E6606" s="10"/>
      <c r="F6606" s="10"/>
    </row>
    <row r="6607" spans="4:6" x14ac:dyDescent="0.2">
      <c r="D6607" s="9"/>
      <c r="E6607" s="10"/>
      <c r="F6607" s="10"/>
    </row>
    <row r="6608" spans="4:6" x14ac:dyDescent="0.2">
      <c r="D6608" s="9"/>
      <c r="E6608" s="10"/>
      <c r="F6608" s="10"/>
    </row>
    <row r="6609" spans="4:6" x14ac:dyDescent="0.2">
      <c r="D6609" s="9"/>
      <c r="E6609" s="10"/>
      <c r="F6609" s="10"/>
    </row>
    <row r="6610" spans="4:6" x14ac:dyDescent="0.2">
      <c r="D6610" s="9"/>
      <c r="E6610" s="10"/>
      <c r="F6610" s="10"/>
    </row>
    <row r="6611" spans="4:6" x14ac:dyDescent="0.2">
      <c r="D6611" s="9"/>
      <c r="E6611" s="10"/>
      <c r="F6611" s="10"/>
    </row>
    <row r="6612" spans="4:6" x14ac:dyDescent="0.2">
      <c r="D6612" s="9"/>
      <c r="E6612" s="10"/>
      <c r="F6612" s="10"/>
    </row>
    <row r="6613" spans="4:6" x14ac:dyDescent="0.2">
      <c r="D6613" s="9"/>
      <c r="E6613" s="10"/>
      <c r="F6613" s="10"/>
    </row>
    <row r="6614" spans="4:6" x14ac:dyDescent="0.2">
      <c r="D6614" s="9"/>
      <c r="E6614" s="10"/>
      <c r="F6614" s="10"/>
    </row>
    <row r="6615" spans="4:6" x14ac:dyDescent="0.2">
      <c r="D6615" s="9"/>
      <c r="E6615" s="10"/>
      <c r="F6615" s="10"/>
    </row>
    <row r="6616" spans="4:6" x14ac:dyDescent="0.2">
      <c r="D6616" s="9"/>
      <c r="E6616" s="10"/>
      <c r="F6616" s="10"/>
    </row>
    <row r="6617" spans="4:6" x14ac:dyDescent="0.2">
      <c r="D6617" s="9"/>
      <c r="E6617" s="10"/>
      <c r="F6617" s="10"/>
    </row>
    <row r="6618" spans="4:6" x14ac:dyDescent="0.2">
      <c r="D6618" s="9"/>
      <c r="E6618" s="10"/>
      <c r="F6618" s="10"/>
    </row>
    <row r="6619" spans="4:6" x14ac:dyDescent="0.2">
      <c r="D6619" s="9"/>
      <c r="E6619" s="10"/>
      <c r="F6619" s="10"/>
    </row>
    <row r="6620" spans="4:6" x14ac:dyDescent="0.2">
      <c r="D6620" s="9"/>
      <c r="E6620" s="10"/>
      <c r="F6620" s="10"/>
    </row>
    <row r="6621" spans="4:6" x14ac:dyDescent="0.2">
      <c r="D6621" s="9"/>
      <c r="E6621" s="10"/>
      <c r="F6621" s="10"/>
    </row>
    <row r="6622" spans="4:6" x14ac:dyDescent="0.2">
      <c r="D6622" s="9"/>
      <c r="E6622" s="10"/>
      <c r="F6622" s="10"/>
    </row>
    <row r="6623" spans="4:6" x14ac:dyDescent="0.2">
      <c r="D6623" s="9"/>
      <c r="E6623" s="10"/>
      <c r="F6623" s="10"/>
    </row>
    <row r="6624" spans="4:6" x14ac:dyDescent="0.2">
      <c r="D6624" s="9"/>
      <c r="E6624" s="10"/>
      <c r="F6624" s="10"/>
    </row>
    <row r="6625" spans="4:6" x14ac:dyDescent="0.2">
      <c r="D6625" s="9"/>
      <c r="E6625" s="10"/>
      <c r="F6625" s="10"/>
    </row>
    <row r="6626" spans="4:6" x14ac:dyDescent="0.2">
      <c r="D6626" s="9"/>
      <c r="E6626" s="10"/>
      <c r="F6626" s="10"/>
    </row>
    <row r="6627" spans="4:6" x14ac:dyDescent="0.2">
      <c r="D6627" s="9"/>
      <c r="E6627" s="10"/>
      <c r="F6627" s="10"/>
    </row>
    <row r="6628" spans="4:6" x14ac:dyDescent="0.2">
      <c r="D6628" s="9"/>
      <c r="E6628" s="10"/>
      <c r="F6628" s="10"/>
    </row>
    <row r="6629" spans="4:6" x14ac:dyDescent="0.2">
      <c r="D6629" s="9"/>
      <c r="E6629" s="10"/>
      <c r="F6629" s="10"/>
    </row>
    <row r="6630" spans="4:6" x14ac:dyDescent="0.2">
      <c r="D6630" s="9"/>
      <c r="E6630" s="10"/>
      <c r="F6630" s="10"/>
    </row>
    <row r="6631" spans="4:6" x14ac:dyDescent="0.2">
      <c r="D6631" s="9"/>
      <c r="E6631" s="10"/>
      <c r="F6631" s="10"/>
    </row>
    <row r="6632" spans="4:6" x14ac:dyDescent="0.2">
      <c r="D6632" s="9"/>
      <c r="E6632" s="10"/>
      <c r="F6632" s="10"/>
    </row>
    <row r="6633" spans="4:6" x14ac:dyDescent="0.2">
      <c r="D6633" s="9"/>
      <c r="E6633" s="10"/>
      <c r="F6633" s="10"/>
    </row>
    <row r="6634" spans="4:6" x14ac:dyDescent="0.2">
      <c r="D6634" s="9"/>
      <c r="E6634" s="10"/>
      <c r="F6634" s="10"/>
    </row>
    <row r="6635" spans="4:6" x14ac:dyDescent="0.2">
      <c r="D6635" s="9"/>
      <c r="E6635" s="10"/>
      <c r="F6635" s="10"/>
    </row>
    <row r="6636" spans="4:6" x14ac:dyDescent="0.2">
      <c r="D6636" s="9"/>
      <c r="E6636" s="10"/>
      <c r="F6636" s="10"/>
    </row>
    <row r="6637" spans="4:6" x14ac:dyDescent="0.2">
      <c r="D6637" s="9"/>
      <c r="E6637" s="10"/>
      <c r="F6637" s="10"/>
    </row>
    <row r="6638" spans="4:6" x14ac:dyDescent="0.2">
      <c r="D6638" s="9"/>
      <c r="E6638" s="10"/>
      <c r="F6638" s="10"/>
    </row>
    <row r="6639" spans="4:6" x14ac:dyDescent="0.2">
      <c r="D6639" s="9"/>
      <c r="E6639" s="10"/>
      <c r="F6639" s="10"/>
    </row>
    <row r="6640" spans="4:6" x14ac:dyDescent="0.2">
      <c r="D6640" s="9"/>
      <c r="E6640" s="10"/>
      <c r="F6640" s="10"/>
    </row>
    <row r="6641" spans="4:6" x14ac:dyDescent="0.2">
      <c r="D6641" s="9"/>
      <c r="E6641" s="10"/>
      <c r="F6641" s="10"/>
    </row>
    <row r="6642" spans="4:6" x14ac:dyDescent="0.2">
      <c r="D6642" s="9"/>
      <c r="E6642" s="10"/>
      <c r="F6642" s="10"/>
    </row>
    <row r="6643" spans="4:6" x14ac:dyDescent="0.2">
      <c r="D6643" s="9"/>
      <c r="E6643" s="10"/>
      <c r="F6643" s="10"/>
    </row>
    <row r="6644" spans="4:6" x14ac:dyDescent="0.2">
      <c r="D6644" s="9"/>
      <c r="E6644" s="10"/>
      <c r="F6644" s="10"/>
    </row>
    <row r="6645" spans="4:6" x14ac:dyDescent="0.2">
      <c r="D6645" s="9"/>
      <c r="E6645" s="10"/>
      <c r="F6645" s="10"/>
    </row>
    <row r="6646" spans="4:6" x14ac:dyDescent="0.2">
      <c r="D6646" s="9"/>
      <c r="E6646" s="10"/>
      <c r="F6646" s="10"/>
    </row>
    <row r="6647" spans="4:6" x14ac:dyDescent="0.2">
      <c r="D6647" s="9"/>
      <c r="E6647" s="10"/>
      <c r="F6647" s="10"/>
    </row>
    <row r="6648" spans="4:6" x14ac:dyDescent="0.2">
      <c r="D6648" s="9"/>
      <c r="E6648" s="10"/>
      <c r="F6648" s="10"/>
    </row>
    <row r="6649" spans="4:6" x14ac:dyDescent="0.2">
      <c r="D6649" s="9"/>
      <c r="E6649" s="10"/>
      <c r="F6649" s="10"/>
    </row>
    <row r="6650" spans="4:6" x14ac:dyDescent="0.2">
      <c r="D6650" s="9"/>
      <c r="E6650" s="10"/>
      <c r="F6650" s="10"/>
    </row>
    <row r="6651" spans="4:6" x14ac:dyDescent="0.2">
      <c r="D6651" s="9"/>
      <c r="E6651" s="10"/>
      <c r="F6651" s="10"/>
    </row>
    <row r="6652" spans="4:6" x14ac:dyDescent="0.2">
      <c r="D6652" s="9"/>
      <c r="E6652" s="10"/>
      <c r="F6652" s="10"/>
    </row>
    <row r="6653" spans="4:6" x14ac:dyDescent="0.2">
      <c r="D6653" s="9"/>
      <c r="E6653" s="10"/>
      <c r="F6653" s="10"/>
    </row>
    <row r="6654" spans="4:6" x14ac:dyDescent="0.2">
      <c r="D6654" s="9"/>
      <c r="E6654" s="10"/>
      <c r="F6654" s="10"/>
    </row>
    <row r="6655" spans="4:6" x14ac:dyDescent="0.2">
      <c r="D6655" s="9"/>
      <c r="E6655" s="10"/>
      <c r="F6655" s="10"/>
    </row>
    <row r="6656" spans="4:6" x14ac:dyDescent="0.2">
      <c r="D6656" s="9"/>
      <c r="E6656" s="10"/>
      <c r="F6656" s="10"/>
    </row>
    <row r="6657" spans="4:6" x14ac:dyDescent="0.2">
      <c r="D6657" s="9"/>
      <c r="E6657" s="10"/>
      <c r="F6657" s="10"/>
    </row>
    <row r="6658" spans="4:6" x14ac:dyDescent="0.2">
      <c r="D6658" s="9"/>
      <c r="E6658" s="10"/>
      <c r="F6658" s="10"/>
    </row>
    <row r="6659" spans="4:6" x14ac:dyDescent="0.2">
      <c r="D6659" s="9"/>
      <c r="E6659" s="10"/>
      <c r="F6659" s="10"/>
    </row>
    <row r="6660" spans="4:6" x14ac:dyDescent="0.2">
      <c r="D6660" s="9"/>
      <c r="E6660" s="10"/>
      <c r="F6660" s="10"/>
    </row>
    <row r="6661" spans="4:6" x14ac:dyDescent="0.2">
      <c r="D6661" s="9"/>
      <c r="E6661" s="10"/>
      <c r="F6661" s="10"/>
    </row>
    <row r="6662" spans="4:6" x14ac:dyDescent="0.2">
      <c r="D6662" s="9"/>
      <c r="E6662" s="10"/>
      <c r="F6662" s="10"/>
    </row>
    <row r="6663" spans="4:6" x14ac:dyDescent="0.2">
      <c r="D6663" s="9"/>
      <c r="E6663" s="10"/>
      <c r="F6663" s="10"/>
    </row>
    <row r="6664" spans="4:6" x14ac:dyDescent="0.2">
      <c r="D6664" s="9"/>
      <c r="E6664" s="10"/>
      <c r="F6664" s="10"/>
    </row>
    <row r="6665" spans="4:6" x14ac:dyDescent="0.2">
      <c r="D6665" s="9"/>
      <c r="E6665" s="10"/>
      <c r="F6665" s="10"/>
    </row>
    <row r="6666" spans="4:6" x14ac:dyDescent="0.2">
      <c r="D6666" s="9"/>
      <c r="E6666" s="10"/>
      <c r="F6666" s="10"/>
    </row>
    <row r="6667" spans="4:6" x14ac:dyDescent="0.2">
      <c r="D6667" s="9"/>
      <c r="E6667" s="10"/>
      <c r="F6667" s="10"/>
    </row>
    <row r="6668" spans="4:6" x14ac:dyDescent="0.2">
      <c r="D6668" s="9"/>
      <c r="E6668" s="10"/>
      <c r="F6668" s="10"/>
    </row>
    <row r="6669" spans="4:6" x14ac:dyDescent="0.2">
      <c r="D6669" s="9"/>
      <c r="E6669" s="10"/>
      <c r="F6669" s="10"/>
    </row>
    <row r="6670" spans="4:6" x14ac:dyDescent="0.2">
      <c r="D6670" s="9"/>
      <c r="E6670" s="10"/>
      <c r="F6670" s="10"/>
    </row>
    <row r="6671" spans="4:6" x14ac:dyDescent="0.2">
      <c r="D6671" s="9"/>
      <c r="E6671" s="10"/>
      <c r="F6671" s="10"/>
    </row>
    <row r="6672" spans="4:6" x14ac:dyDescent="0.2">
      <c r="D6672" s="9"/>
      <c r="E6672" s="10"/>
      <c r="F6672" s="10"/>
    </row>
    <row r="6673" spans="4:6" x14ac:dyDescent="0.2">
      <c r="D6673" s="9"/>
      <c r="E6673" s="10"/>
      <c r="F6673" s="10"/>
    </row>
    <row r="6674" spans="4:6" x14ac:dyDescent="0.2">
      <c r="D6674" s="9"/>
      <c r="E6674" s="10"/>
      <c r="F6674" s="10"/>
    </row>
    <row r="6675" spans="4:6" x14ac:dyDescent="0.2">
      <c r="D6675" s="9"/>
      <c r="E6675" s="10"/>
      <c r="F6675" s="10"/>
    </row>
    <row r="6676" spans="4:6" x14ac:dyDescent="0.2">
      <c r="D6676" s="9"/>
      <c r="E6676" s="10"/>
      <c r="F6676" s="10"/>
    </row>
    <row r="6677" spans="4:6" x14ac:dyDescent="0.2">
      <c r="D6677" s="9"/>
      <c r="E6677" s="10"/>
      <c r="F6677" s="10"/>
    </row>
    <row r="6678" spans="4:6" x14ac:dyDescent="0.2">
      <c r="D6678" s="9"/>
      <c r="E6678" s="10"/>
      <c r="F6678" s="10"/>
    </row>
    <row r="6679" spans="4:6" x14ac:dyDescent="0.2">
      <c r="D6679" s="9"/>
      <c r="E6679" s="10"/>
      <c r="F6679" s="10"/>
    </row>
    <row r="6680" spans="4:6" x14ac:dyDescent="0.2">
      <c r="D6680" s="9"/>
      <c r="E6680" s="10"/>
      <c r="F6680" s="10"/>
    </row>
    <row r="6681" spans="4:6" x14ac:dyDescent="0.2">
      <c r="D6681" s="9"/>
      <c r="E6681" s="10"/>
      <c r="F6681" s="10"/>
    </row>
    <row r="6682" spans="4:6" x14ac:dyDescent="0.2">
      <c r="D6682" s="9"/>
      <c r="E6682" s="10"/>
      <c r="F6682" s="10"/>
    </row>
    <row r="6683" spans="4:6" x14ac:dyDescent="0.2">
      <c r="D6683" s="9"/>
      <c r="E6683" s="10"/>
      <c r="F6683" s="10"/>
    </row>
    <row r="6684" spans="4:6" x14ac:dyDescent="0.2">
      <c r="D6684" s="9"/>
      <c r="E6684" s="10"/>
      <c r="F6684" s="10"/>
    </row>
    <row r="6685" spans="4:6" x14ac:dyDescent="0.2">
      <c r="D6685" s="9"/>
      <c r="E6685" s="10"/>
      <c r="F6685" s="10"/>
    </row>
    <row r="6686" spans="4:6" x14ac:dyDescent="0.2">
      <c r="D6686" s="9"/>
      <c r="E6686" s="10"/>
      <c r="F6686" s="10"/>
    </row>
    <row r="6687" spans="4:6" x14ac:dyDescent="0.2">
      <c r="D6687" s="9"/>
      <c r="E6687" s="10"/>
      <c r="F6687" s="10"/>
    </row>
    <row r="6688" spans="4:6" x14ac:dyDescent="0.2">
      <c r="D6688" s="9"/>
      <c r="E6688" s="10"/>
      <c r="F6688" s="10"/>
    </row>
    <row r="6689" spans="4:6" x14ac:dyDescent="0.2">
      <c r="D6689" s="9"/>
      <c r="E6689" s="10"/>
      <c r="F6689" s="10"/>
    </row>
    <row r="6690" spans="4:6" x14ac:dyDescent="0.2">
      <c r="D6690" s="9"/>
      <c r="E6690" s="10"/>
      <c r="F6690" s="10"/>
    </row>
    <row r="6691" spans="4:6" x14ac:dyDescent="0.2">
      <c r="D6691" s="9"/>
      <c r="E6691" s="10"/>
      <c r="F6691" s="10"/>
    </row>
    <row r="6692" spans="4:6" x14ac:dyDescent="0.2">
      <c r="D6692" s="9"/>
      <c r="E6692" s="10"/>
      <c r="F6692" s="10"/>
    </row>
    <row r="6693" spans="4:6" x14ac:dyDescent="0.2">
      <c r="D6693" s="9"/>
      <c r="E6693" s="10"/>
      <c r="F6693" s="10"/>
    </row>
    <row r="6694" spans="4:6" x14ac:dyDescent="0.2">
      <c r="D6694" s="9"/>
      <c r="E6694" s="10"/>
      <c r="F6694" s="10"/>
    </row>
    <row r="6695" spans="4:6" x14ac:dyDescent="0.2">
      <c r="D6695" s="9"/>
      <c r="E6695" s="10"/>
      <c r="F6695" s="10"/>
    </row>
    <row r="6696" spans="4:6" x14ac:dyDescent="0.2">
      <c r="D6696" s="9"/>
      <c r="E6696" s="10"/>
      <c r="F6696" s="10"/>
    </row>
    <row r="6697" spans="4:6" x14ac:dyDescent="0.2">
      <c r="D6697" s="9"/>
      <c r="E6697" s="10"/>
      <c r="F6697" s="10"/>
    </row>
    <row r="6698" spans="4:6" x14ac:dyDescent="0.2">
      <c r="D6698" s="9"/>
      <c r="E6698" s="10"/>
      <c r="F6698" s="10"/>
    </row>
    <row r="6699" spans="4:6" x14ac:dyDescent="0.2">
      <c r="D6699" s="9"/>
      <c r="E6699" s="10"/>
      <c r="F6699" s="10"/>
    </row>
    <row r="6700" spans="4:6" x14ac:dyDescent="0.2">
      <c r="D6700" s="9"/>
      <c r="E6700" s="10"/>
      <c r="F6700" s="10"/>
    </row>
    <row r="6701" spans="4:6" x14ac:dyDescent="0.2">
      <c r="D6701" s="9"/>
      <c r="E6701" s="10"/>
      <c r="F6701" s="10"/>
    </row>
    <row r="6702" spans="4:6" x14ac:dyDescent="0.2">
      <c r="D6702" s="9"/>
      <c r="E6702" s="10"/>
      <c r="F6702" s="10"/>
    </row>
    <row r="6703" spans="4:6" x14ac:dyDescent="0.2">
      <c r="D6703" s="9"/>
      <c r="E6703" s="10"/>
      <c r="F6703" s="10"/>
    </row>
    <row r="6704" spans="4:6" x14ac:dyDescent="0.2">
      <c r="D6704" s="9"/>
      <c r="E6704" s="10"/>
      <c r="F6704" s="10"/>
    </row>
    <row r="6705" spans="4:6" x14ac:dyDescent="0.2">
      <c r="D6705" s="9"/>
      <c r="E6705" s="10"/>
      <c r="F6705" s="10"/>
    </row>
    <row r="6706" spans="4:6" x14ac:dyDescent="0.2">
      <c r="D6706" s="9"/>
      <c r="E6706" s="10"/>
      <c r="F6706" s="10"/>
    </row>
    <row r="6707" spans="4:6" x14ac:dyDescent="0.2">
      <c r="D6707" s="9"/>
      <c r="E6707" s="10"/>
      <c r="F6707" s="10"/>
    </row>
    <row r="6708" spans="4:6" x14ac:dyDescent="0.2">
      <c r="D6708" s="9"/>
      <c r="E6708" s="10"/>
      <c r="F6708" s="10"/>
    </row>
    <row r="6709" spans="4:6" x14ac:dyDescent="0.2">
      <c r="D6709" s="9"/>
      <c r="E6709" s="10"/>
      <c r="F6709" s="10"/>
    </row>
    <row r="6710" spans="4:6" x14ac:dyDescent="0.2">
      <c r="D6710" s="9"/>
      <c r="E6710" s="10"/>
      <c r="F6710" s="10"/>
    </row>
    <row r="6711" spans="4:6" x14ac:dyDescent="0.2">
      <c r="D6711" s="9"/>
      <c r="E6711" s="10"/>
      <c r="F6711" s="10"/>
    </row>
    <row r="6712" spans="4:6" x14ac:dyDescent="0.2">
      <c r="D6712" s="9"/>
      <c r="E6712" s="10"/>
      <c r="F6712" s="10"/>
    </row>
    <row r="6713" spans="4:6" x14ac:dyDescent="0.2">
      <c r="D6713" s="9"/>
      <c r="E6713" s="10"/>
      <c r="F6713" s="10"/>
    </row>
    <row r="6714" spans="4:6" x14ac:dyDescent="0.2">
      <c r="D6714" s="9"/>
      <c r="E6714" s="10"/>
      <c r="F6714" s="10"/>
    </row>
    <row r="6715" spans="4:6" x14ac:dyDescent="0.2">
      <c r="D6715" s="9"/>
      <c r="E6715" s="10"/>
      <c r="F6715" s="10"/>
    </row>
    <row r="6716" spans="4:6" x14ac:dyDescent="0.2">
      <c r="D6716" s="9"/>
      <c r="E6716" s="10"/>
      <c r="F6716" s="10"/>
    </row>
    <row r="6717" spans="4:6" x14ac:dyDescent="0.2">
      <c r="D6717" s="9"/>
      <c r="E6717" s="10"/>
      <c r="F6717" s="10"/>
    </row>
    <row r="6718" spans="4:6" x14ac:dyDescent="0.2">
      <c r="D6718" s="9"/>
      <c r="E6718" s="10"/>
      <c r="F6718" s="10"/>
    </row>
    <row r="6719" spans="4:6" x14ac:dyDescent="0.2">
      <c r="D6719" s="9"/>
      <c r="E6719" s="10"/>
      <c r="F6719" s="10"/>
    </row>
    <row r="6720" spans="4:6" x14ac:dyDescent="0.2">
      <c r="D6720" s="9"/>
      <c r="E6720" s="10"/>
      <c r="F6720" s="10"/>
    </row>
    <row r="6721" spans="4:6" x14ac:dyDescent="0.2">
      <c r="D6721" s="9"/>
      <c r="E6721" s="10"/>
      <c r="F6721" s="10"/>
    </row>
    <row r="6722" spans="4:6" x14ac:dyDescent="0.2">
      <c r="D6722" s="9"/>
      <c r="E6722" s="10"/>
      <c r="F6722" s="10"/>
    </row>
    <row r="6723" spans="4:6" x14ac:dyDescent="0.2">
      <c r="D6723" s="9"/>
      <c r="E6723" s="10"/>
      <c r="F6723" s="10"/>
    </row>
    <row r="6724" spans="4:6" x14ac:dyDescent="0.2">
      <c r="D6724" s="9"/>
      <c r="E6724" s="10"/>
      <c r="F6724" s="10"/>
    </row>
    <row r="6725" spans="4:6" x14ac:dyDescent="0.2">
      <c r="D6725" s="9"/>
      <c r="E6725" s="10"/>
      <c r="F6725" s="10"/>
    </row>
    <row r="6726" spans="4:6" x14ac:dyDescent="0.2">
      <c r="D6726" s="9"/>
      <c r="E6726" s="10"/>
      <c r="F6726" s="10"/>
    </row>
    <row r="6727" spans="4:6" x14ac:dyDescent="0.2">
      <c r="D6727" s="9"/>
      <c r="E6727" s="10"/>
      <c r="F6727" s="10"/>
    </row>
    <row r="6728" spans="4:6" x14ac:dyDescent="0.2">
      <c r="D6728" s="9"/>
      <c r="E6728" s="10"/>
      <c r="F6728" s="10"/>
    </row>
    <row r="6729" spans="4:6" x14ac:dyDescent="0.2">
      <c r="D6729" s="9"/>
      <c r="E6729" s="10"/>
      <c r="F6729" s="10"/>
    </row>
    <row r="6730" spans="4:6" x14ac:dyDescent="0.2">
      <c r="D6730" s="9"/>
      <c r="E6730" s="10"/>
      <c r="F6730" s="10"/>
    </row>
    <row r="6731" spans="4:6" x14ac:dyDescent="0.2">
      <c r="D6731" s="9"/>
      <c r="E6731" s="10"/>
      <c r="F6731" s="10"/>
    </row>
    <row r="6732" spans="4:6" x14ac:dyDescent="0.2">
      <c r="D6732" s="9"/>
      <c r="E6732" s="10"/>
      <c r="F6732" s="10"/>
    </row>
    <row r="6733" spans="4:6" x14ac:dyDescent="0.2">
      <c r="D6733" s="9"/>
      <c r="E6733" s="10"/>
      <c r="F6733" s="10"/>
    </row>
    <row r="6734" spans="4:6" x14ac:dyDescent="0.2">
      <c r="D6734" s="9"/>
      <c r="E6734" s="10"/>
      <c r="F6734" s="10"/>
    </row>
    <row r="6735" spans="4:6" x14ac:dyDescent="0.2">
      <c r="D6735" s="9"/>
      <c r="E6735" s="10"/>
      <c r="F6735" s="10"/>
    </row>
    <row r="6736" spans="4:6" x14ac:dyDescent="0.2">
      <c r="D6736" s="9"/>
      <c r="E6736" s="10"/>
      <c r="F6736" s="10"/>
    </row>
    <row r="6737" spans="4:6" x14ac:dyDescent="0.2">
      <c r="D6737" s="9"/>
      <c r="E6737" s="10"/>
      <c r="F6737" s="10"/>
    </row>
    <row r="6738" spans="4:6" x14ac:dyDescent="0.2">
      <c r="D6738" s="9"/>
      <c r="E6738" s="10"/>
      <c r="F6738" s="10"/>
    </row>
    <row r="6739" spans="4:6" x14ac:dyDescent="0.2">
      <c r="D6739" s="9"/>
      <c r="E6739" s="10"/>
      <c r="F6739" s="10"/>
    </row>
    <row r="6740" spans="4:6" x14ac:dyDescent="0.2">
      <c r="D6740" s="9"/>
      <c r="E6740" s="10"/>
      <c r="F6740" s="10"/>
    </row>
    <row r="6741" spans="4:6" x14ac:dyDescent="0.2">
      <c r="D6741" s="9"/>
      <c r="E6741" s="10"/>
      <c r="F6741" s="10"/>
    </row>
    <row r="6742" spans="4:6" x14ac:dyDescent="0.2">
      <c r="D6742" s="9"/>
      <c r="E6742" s="10"/>
      <c r="F6742" s="10"/>
    </row>
    <row r="6743" spans="4:6" x14ac:dyDescent="0.2">
      <c r="D6743" s="9"/>
      <c r="E6743" s="10"/>
      <c r="F6743" s="10"/>
    </row>
    <row r="6744" spans="4:6" x14ac:dyDescent="0.2">
      <c r="D6744" s="9"/>
      <c r="E6744" s="10"/>
      <c r="F6744" s="10"/>
    </row>
    <row r="6745" spans="4:6" x14ac:dyDescent="0.2">
      <c r="D6745" s="9"/>
      <c r="E6745" s="10"/>
      <c r="F6745" s="10"/>
    </row>
    <row r="6746" spans="4:6" x14ac:dyDescent="0.2">
      <c r="D6746" s="9"/>
      <c r="E6746" s="10"/>
      <c r="F6746" s="10"/>
    </row>
    <row r="6747" spans="4:6" x14ac:dyDescent="0.2">
      <c r="D6747" s="9"/>
      <c r="E6747" s="10"/>
      <c r="F6747" s="10"/>
    </row>
    <row r="6748" spans="4:6" x14ac:dyDescent="0.2">
      <c r="D6748" s="9"/>
      <c r="E6748" s="10"/>
      <c r="F6748" s="10"/>
    </row>
    <row r="6749" spans="4:6" x14ac:dyDescent="0.2">
      <c r="D6749" s="9"/>
      <c r="E6749" s="10"/>
      <c r="F6749" s="10"/>
    </row>
    <row r="6750" spans="4:6" x14ac:dyDescent="0.2">
      <c r="D6750" s="9"/>
      <c r="E6750" s="10"/>
      <c r="F6750" s="10"/>
    </row>
    <row r="6751" spans="4:6" x14ac:dyDescent="0.2">
      <c r="D6751" s="9"/>
      <c r="E6751" s="10"/>
      <c r="F6751" s="10"/>
    </row>
    <row r="6752" spans="4:6" x14ac:dyDescent="0.2">
      <c r="D6752" s="9"/>
      <c r="E6752" s="10"/>
      <c r="F6752" s="10"/>
    </row>
    <row r="6753" spans="4:6" x14ac:dyDescent="0.2">
      <c r="D6753" s="9"/>
      <c r="E6753" s="10"/>
      <c r="F6753" s="10"/>
    </row>
    <row r="6754" spans="4:6" x14ac:dyDescent="0.2">
      <c r="D6754" s="9"/>
      <c r="E6754" s="10"/>
      <c r="F6754" s="10"/>
    </row>
    <row r="6755" spans="4:6" x14ac:dyDescent="0.2">
      <c r="D6755" s="9"/>
      <c r="E6755" s="10"/>
      <c r="F6755" s="10"/>
    </row>
    <row r="6756" spans="4:6" x14ac:dyDescent="0.2">
      <c r="D6756" s="9"/>
      <c r="E6756" s="10"/>
      <c r="F6756" s="10"/>
    </row>
    <row r="6757" spans="4:6" x14ac:dyDescent="0.2">
      <c r="D6757" s="9"/>
      <c r="E6757" s="10"/>
      <c r="F6757" s="10"/>
    </row>
    <row r="6758" spans="4:6" x14ac:dyDescent="0.2">
      <c r="D6758" s="9"/>
      <c r="E6758" s="10"/>
      <c r="F6758" s="10"/>
    </row>
    <row r="6759" spans="4:6" x14ac:dyDescent="0.2">
      <c r="D6759" s="9"/>
      <c r="E6759" s="10"/>
      <c r="F6759" s="10"/>
    </row>
    <row r="6760" spans="4:6" x14ac:dyDescent="0.2">
      <c r="D6760" s="9"/>
      <c r="E6760" s="10"/>
      <c r="F6760" s="10"/>
    </row>
    <row r="6761" spans="4:6" x14ac:dyDescent="0.2">
      <c r="D6761" s="9"/>
      <c r="E6761" s="10"/>
      <c r="F6761" s="10"/>
    </row>
    <row r="6762" spans="4:6" x14ac:dyDescent="0.2">
      <c r="D6762" s="9"/>
      <c r="E6762" s="10"/>
      <c r="F6762" s="10"/>
    </row>
    <row r="6763" spans="4:6" x14ac:dyDescent="0.2">
      <c r="D6763" s="9"/>
      <c r="E6763" s="10"/>
      <c r="F6763" s="10"/>
    </row>
    <row r="6764" spans="4:6" x14ac:dyDescent="0.2">
      <c r="D6764" s="9"/>
      <c r="E6764" s="10"/>
      <c r="F6764" s="10"/>
    </row>
    <row r="6765" spans="4:6" x14ac:dyDescent="0.2">
      <c r="D6765" s="9"/>
      <c r="E6765" s="10"/>
      <c r="F6765" s="10"/>
    </row>
    <row r="6766" spans="4:6" x14ac:dyDescent="0.2">
      <c r="D6766" s="9"/>
      <c r="E6766" s="10"/>
      <c r="F6766" s="10"/>
    </row>
    <row r="6767" spans="4:6" x14ac:dyDescent="0.2">
      <c r="D6767" s="9"/>
      <c r="E6767" s="10"/>
      <c r="F6767" s="10"/>
    </row>
    <row r="6768" spans="4:6" x14ac:dyDescent="0.2">
      <c r="D6768" s="9"/>
      <c r="E6768" s="10"/>
      <c r="F6768" s="10"/>
    </row>
    <row r="6769" spans="4:6" x14ac:dyDescent="0.2">
      <c r="D6769" s="9"/>
      <c r="E6769" s="10"/>
      <c r="F6769" s="10"/>
    </row>
    <row r="6770" spans="4:6" x14ac:dyDescent="0.2">
      <c r="D6770" s="9"/>
      <c r="E6770" s="10"/>
      <c r="F6770" s="10"/>
    </row>
    <row r="6771" spans="4:6" x14ac:dyDescent="0.2">
      <c r="D6771" s="9"/>
      <c r="E6771" s="10"/>
      <c r="F6771" s="10"/>
    </row>
    <row r="6772" spans="4:6" x14ac:dyDescent="0.2">
      <c r="D6772" s="9"/>
      <c r="E6772" s="10"/>
      <c r="F6772" s="10"/>
    </row>
    <row r="6773" spans="4:6" x14ac:dyDescent="0.2">
      <c r="D6773" s="9"/>
      <c r="E6773" s="10"/>
      <c r="F6773" s="10"/>
    </row>
    <row r="6774" spans="4:6" x14ac:dyDescent="0.2">
      <c r="D6774" s="9"/>
      <c r="E6774" s="10"/>
      <c r="F6774" s="10"/>
    </row>
    <row r="6775" spans="4:6" x14ac:dyDescent="0.2">
      <c r="D6775" s="9"/>
      <c r="E6775" s="10"/>
      <c r="F6775" s="10"/>
    </row>
    <row r="6776" spans="4:6" x14ac:dyDescent="0.2">
      <c r="D6776" s="9"/>
      <c r="E6776" s="10"/>
      <c r="F6776" s="10"/>
    </row>
    <row r="6777" spans="4:6" x14ac:dyDescent="0.2">
      <c r="D6777" s="9"/>
      <c r="E6777" s="10"/>
      <c r="F6777" s="10"/>
    </row>
    <row r="6778" spans="4:6" x14ac:dyDescent="0.2">
      <c r="D6778" s="9"/>
      <c r="E6778" s="10"/>
      <c r="F6778" s="10"/>
    </row>
    <row r="6779" spans="4:6" x14ac:dyDescent="0.2">
      <c r="D6779" s="9"/>
      <c r="E6779" s="10"/>
      <c r="F6779" s="10"/>
    </row>
    <row r="6780" spans="4:6" x14ac:dyDescent="0.2">
      <c r="D6780" s="9"/>
      <c r="E6780" s="10"/>
      <c r="F6780" s="10"/>
    </row>
    <row r="6781" spans="4:6" x14ac:dyDescent="0.2">
      <c r="D6781" s="9"/>
      <c r="E6781" s="10"/>
      <c r="F6781" s="10"/>
    </row>
    <row r="6782" spans="4:6" x14ac:dyDescent="0.2">
      <c r="D6782" s="9"/>
      <c r="E6782" s="10"/>
      <c r="F6782" s="10"/>
    </row>
    <row r="6783" spans="4:6" x14ac:dyDescent="0.2">
      <c r="D6783" s="9"/>
      <c r="E6783" s="10"/>
      <c r="F6783" s="10"/>
    </row>
    <row r="6784" spans="4:6" x14ac:dyDescent="0.2">
      <c r="D6784" s="9"/>
      <c r="E6784" s="10"/>
      <c r="F6784" s="10"/>
    </row>
    <row r="6785" spans="4:9" x14ac:dyDescent="0.2">
      <c r="D6785" s="9"/>
      <c r="E6785" s="10"/>
      <c r="F6785" s="10"/>
    </row>
    <row r="6786" spans="4:9" x14ac:dyDescent="0.2">
      <c r="D6786" s="9"/>
      <c r="E6786" s="10"/>
      <c r="F6786" s="10"/>
    </row>
    <row r="6787" spans="4:9" x14ac:dyDescent="0.2">
      <c r="D6787" s="9"/>
      <c r="E6787" s="10"/>
      <c r="F6787" s="10"/>
    </row>
    <row r="6788" spans="4:9" x14ac:dyDescent="0.2">
      <c r="D6788" s="9"/>
      <c r="E6788" s="10"/>
      <c r="F6788" s="10"/>
    </row>
    <row r="6789" spans="4:9" x14ac:dyDescent="0.2">
      <c r="D6789" s="9"/>
      <c r="E6789" s="10"/>
      <c r="F6789" s="10"/>
    </row>
    <row r="6790" spans="4:9" x14ac:dyDescent="0.2">
      <c r="D6790" s="9"/>
      <c r="E6790" s="10"/>
      <c r="F6790" s="10"/>
    </row>
    <row r="6791" spans="4:9" x14ac:dyDescent="0.2">
      <c r="D6791" s="9"/>
      <c r="E6791" s="10"/>
      <c r="F6791" s="10"/>
    </row>
    <row r="6792" spans="4:9" x14ac:dyDescent="0.2">
      <c r="D6792" s="9"/>
      <c r="E6792" s="10"/>
      <c r="F6792" s="10"/>
    </row>
    <row r="6793" spans="4:9" x14ac:dyDescent="0.2">
      <c r="D6793" s="9"/>
      <c r="E6793" s="10"/>
      <c r="F6793" s="10"/>
    </row>
    <row r="6794" spans="4:9" x14ac:dyDescent="0.2">
      <c r="D6794" s="9"/>
      <c r="E6794" s="10"/>
      <c r="F6794" s="10"/>
    </row>
    <row r="6795" spans="4:9" x14ac:dyDescent="0.2">
      <c r="D6795" s="9"/>
      <c r="E6795" s="10"/>
      <c r="F6795" s="10"/>
      <c r="G6795" s="10"/>
      <c r="H6795" s="10"/>
      <c r="I6795" s="10"/>
    </row>
    <row r="6796" spans="4:9" x14ac:dyDescent="0.2">
      <c r="D6796" s="9"/>
      <c r="E6796" s="10"/>
      <c r="F6796" s="10"/>
      <c r="G6796" s="10"/>
      <c r="H6796" s="10"/>
      <c r="I6796" s="10"/>
    </row>
    <row r="6797" spans="4:9" x14ac:dyDescent="0.2">
      <c r="D6797" s="9"/>
      <c r="E6797" s="10"/>
      <c r="F6797" s="10"/>
      <c r="G6797" s="10"/>
      <c r="H6797" s="10"/>
      <c r="I6797" s="10"/>
    </row>
    <row r="6798" spans="4:9" x14ac:dyDescent="0.2">
      <c r="D6798" s="9"/>
      <c r="E6798" s="10"/>
      <c r="F6798" s="10"/>
      <c r="G6798" s="10"/>
      <c r="H6798" s="10"/>
      <c r="I6798" s="10"/>
    </row>
    <row r="6799" spans="4:9" x14ac:dyDescent="0.2">
      <c r="D6799" s="9"/>
      <c r="E6799" s="10"/>
      <c r="F6799" s="10"/>
      <c r="G6799" s="10"/>
      <c r="H6799" s="10"/>
      <c r="I6799" s="10"/>
    </row>
    <row r="6800" spans="4:9" x14ac:dyDescent="0.2">
      <c r="D6800" s="9"/>
      <c r="E6800" s="10"/>
      <c r="F6800" s="10"/>
      <c r="G6800" s="10"/>
      <c r="H6800" s="10"/>
      <c r="I6800" s="10"/>
    </row>
    <row r="6801" spans="4:9" x14ac:dyDescent="0.2">
      <c r="D6801" s="9"/>
      <c r="E6801" s="10"/>
      <c r="F6801" s="10"/>
      <c r="G6801" s="10"/>
      <c r="H6801" s="10"/>
      <c r="I6801" s="10"/>
    </row>
    <row r="6802" spans="4:9" x14ac:dyDescent="0.2">
      <c r="D6802" s="9"/>
      <c r="E6802" s="10"/>
      <c r="F6802" s="10"/>
      <c r="G6802" s="10"/>
      <c r="H6802" s="10"/>
      <c r="I6802" s="10"/>
    </row>
    <row r="6803" spans="4:9" x14ac:dyDescent="0.2">
      <c r="D6803" s="9"/>
      <c r="E6803" s="10"/>
      <c r="F6803" s="10"/>
      <c r="G6803" s="10"/>
      <c r="H6803" s="10"/>
      <c r="I6803" s="10"/>
    </row>
    <row r="6804" spans="4:9" x14ac:dyDescent="0.2">
      <c r="D6804" s="9"/>
      <c r="E6804" s="10"/>
      <c r="F6804" s="10"/>
      <c r="G6804" s="10"/>
      <c r="H6804" s="10"/>
      <c r="I6804" s="10"/>
    </row>
    <row r="6805" spans="4:9" x14ac:dyDescent="0.2">
      <c r="D6805" s="9"/>
      <c r="E6805" s="10"/>
      <c r="F6805" s="10"/>
      <c r="G6805" s="10"/>
      <c r="H6805" s="10"/>
      <c r="I6805" s="10"/>
    </row>
    <row r="6806" spans="4:9" x14ac:dyDescent="0.2">
      <c r="D6806" s="9"/>
      <c r="E6806" s="10"/>
      <c r="F6806" s="10"/>
      <c r="G6806" s="10"/>
      <c r="H6806" s="10"/>
      <c r="I6806" s="10"/>
    </row>
    <row r="6807" spans="4:9" x14ac:dyDescent="0.2">
      <c r="D6807" s="9"/>
      <c r="E6807" s="10"/>
      <c r="F6807" s="10"/>
      <c r="G6807" s="10"/>
      <c r="H6807" s="10"/>
      <c r="I6807" s="10"/>
    </row>
    <row r="6808" spans="4:9" x14ac:dyDescent="0.2">
      <c r="D6808" s="9"/>
      <c r="E6808" s="10"/>
      <c r="F6808" s="10"/>
      <c r="G6808" s="10"/>
      <c r="H6808" s="10"/>
      <c r="I6808" s="10"/>
    </row>
    <row r="6809" spans="4:9" x14ac:dyDescent="0.2">
      <c r="D6809" s="9"/>
      <c r="E6809" s="10"/>
      <c r="F6809" s="10"/>
      <c r="G6809" s="10"/>
      <c r="H6809" s="10"/>
      <c r="I6809" s="10"/>
    </row>
    <row r="6810" spans="4:9" x14ac:dyDescent="0.2">
      <c r="D6810" s="9"/>
      <c r="E6810" s="10"/>
      <c r="F6810" s="10"/>
      <c r="G6810" s="10"/>
      <c r="H6810" s="10"/>
      <c r="I6810" s="10"/>
    </row>
    <row r="6811" spans="4:9" x14ac:dyDescent="0.2">
      <c r="D6811" s="9"/>
      <c r="E6811" s="10"/>
      <c r="F6811" s="10"/>
      <c r="G6811" s="10"/>
      <c r="H6811" s="10"/>
      <c r="I6811" s="10"/>
    </row>
    <row r="6812" spans="4:9" x14ac:dyDescent="0.2">
      <c r="D6812" s="9"/>
      <c r="E6812" s="10"/>
      <c r="F6812" s="10"/>
      <c r="G6812" s="10"/>
      <c r="H6812" s="10"/>
      <c r="I6812" s="10"/>
    </row>
    <row r="6813" spans="4:9" x14ac:dyDescent="0.2">
      <c r="D6813" s="9"/>
      <c r="E6813" s="10"/>
      <c r="F6813" s="10"/>
      <c r="G6813" s="10"/>
      <c r="H6813" s="10"/>
      <c r="I6813" s="10"/>
    </row>
    <row r="6814" spans="4:9" x14ac:dyDescent="0.2">
      <c r="D6814" s="9"/>
      <c r="E6814" s="10"/>
      <c r="F6814" s="10"/>
      <c r="G6814" s="10"/>
      <c r="H6814" s="10"/>
      <c r="I6814" s="10"/>
    </row>
    <row r="6815" spans="4:9" x14ac:dyDescent="0.2">
      <c r="D6815" s="9"/>
      <c r="E6815" s="10"/>
      <c r="F6815" s="10"/>
      <c r="G6815" s="10"/>
      <c r="H6815" s="10"/>
      <c r="I6815" s="10"/>
    </row>
    <row r="6816" spans="4:9" x14ac:dyDescent="0.2">
      <c r="D6816" s="9"/>
      <c r="E6816" s="10"/>
      <c r="F6816" s="10"/>
      <c r="G6816" s="10"/>
      <c r="H6816" s="10"/>
      <c r="I6816" s="10"/>
    </row>
    <row r="6817" spans="4:9" x14ac:dyDescent="0.2">
      <c r="D6817" s="9"/>
      <c r="E6817" s="10"/>
      <c r="F6817" s="10"/>
      <c r="G6817" s="10"/>
      <c r="H6817" s="10"/>
      <c r="I6817" s="10"/>
    </row>
    <row r="6818" spans="4:9" x14ac:dyDescent="0.2">
      <c r="D6818" s="9"/>
      <c r="E6818" s="10"/>
      <c r="F6818" s="10"/>
      <c r="G6818" s="10"/>
      <c r="H6818" s="10"/>
      <c r="I6818" s="10"/>
    </row>
    <row r="6819" spans="4:9" x14ac:dyDescent="0.2">
      <c r="D6819" s="9"/>
      <c r="E6819" s="10"/>
      <c r="F6819" s="10"/>
      <c r="G6819" s="10"/>
      <c r="H6819" s="10"/>
      <c r="I6819" s="10"/>
    </row>
    <row r="6820" spans="4:9" x14ac:dyDescent="0.2">
      <c r="D6820" s="9"/>
      <c r="E6820" s="10"/>
      <c r="F6820" s="10"/>
      <c r="G6820" s="10"/>
      <c r="H6820" s="10"/>
      <c r="I6820" s="10"/>
    </row>
    <row r="6821" spans="4:9" x14ac:dyDescent="0.2">
      <c r="D6821" s="9"/>
      <c r="E6821" s="10"/>
      <c r="F6821" s="10"/>
      <c r="G6821" s="10"/>
      <c r="H6821" s="10"/>
      <c r="I6821" s="10"/>
    </row>
    <row r="6822" spans="4:9" x14ac:dyDescent="0.2">
      <c r="D6822" s="9"/>
      <c r="E6822" s="10"/>
      <c r="F6822" s="10"/>
      <c r="G6822" s="10"/>
      <c r="H6822" s="10"/>
      <c r="I6822" s="10"/>
    </row>
    <row r="6823" spans="4:9" x14ac:dyDescent="0.2">
      <c r="D6823" s="9"/>
      <c r="E6823" s="10"/>
      <c r="F6823" s="10"/>
      <c r="G6823" s="10"/>
      <c r="H6823" s="10"/>
      <c r="I6823" s="10"/>
    </row>
    <row r="6824" spans="4:9" x14ac:dyDescent="0.2">
      <c r="D6824" s="9"/>
      <c r="E6824" s="10"/>
      <c r="F6824" s="10"/>
      <c r="G6824" s="10"/>
      <c r="H6824" s="10"/>
      <c r="I6824" s="10"/>
    </row>
    <row r="6825" spans="4:9" x14ac:dyDescent="0.2">
      <c r="D6825" s="9"/>
      <c r="E6825" s="10"/>
      <c r="F6825" s="10"/>
      <c r="G6825" s="10"/>
      <c r="H6825" s="10"/>
      <c r="I6825" s="10"/>
    </row>
    <row r="6826" spans="4:9" x14ac:dyDescent="0.2">
      <c r="D6826" s="9"/>
      <c r="E6826" s="10"/>
      <c r="F6826" s="10"/>
      <c r="G6826" s="10"/>
      <c r="H6826" s="10"/>
      <c r="I6826" s="10"/>
    </row>
    <row r="6827" spans="4:9" x14ac:dyDescent="0.2">
      <c r="D6827" s="9"/>
      <c r="E6827" s="10"/>
      <c r="F6827" s="10"/>
      <c r="G6827" s="10"/>
      <c r="H6827" s="10"/>
      <c r="I6827" s="10"/>
    </row>
    <row r="6828" spans="4:9" x14ac:dyDescent="0.2">
      <c r="D6828" s="9"/>
      <c r="E6828" s="10"/>
      <c r="F6828" s="10"/>
      <c r="G6828" s="10"/>
      <c r="H6828" s="10"/>
      <c r="I6828" s="10"/>
    </row>
    <row r="6829" spans="4:9" x14ac:dyDescent="0.2">
      <c r="D6829" s="9"/>
      <c r="E6829" s="10"/>
      <c r="F6829" s="10"/>
      <c r="G6829" s="10"/>
      <c r="H6829" s="10"/>
      <c r="I6829" s="10"/>
    </row>
    <row r="6830" spans="4:9" x14ac:dyDescent="0.2">
      <c r="D6830" s="9"/>
      <c r="E6830" s="10"/>
      <c r="F6830" s="10"/>
      <c r="G6830" s="10"/>
      <c r="H6830" s="10"/>
      <c r="I6830" s="10"/>
    </row>
    <row r="6831" spans="4:9" x14ac:dyDescent="0.2">
      <c r="D6831" s="9"/>
      <c r="E6831" s="10"/>
      <c r="F6831" s="10"/>
      <c r="G6831" s="10"/>
      <c r="H6831" s="10"/>
      <c r="I6831" s="10"/>
    </row>
    <row r="6832" spans="4:9" x14ac:dyDescent="0.2">
      <c r="D6832" s="9"/>
      <c r="E6832" s="10"/>
      <c r="F6832" s="10"/>
      <c r="G6832" s="10"/>
      <c r="H6832" s="10"/>
      <c r="I6832" s="10"/>
    </row>
    <row r="6833" spans="4:9" x14ac:dyDescent="0.2">
      <c r="D6833" s="9"/>
      <c r="E6833" s="10"/>
      <c r="F6833" s="10"/>
      <c r="G6833" s="10"/>
      <c r="H6833" s="10"/>
      <c r="I6833" s="10"/>
    </row>
    <row r="6834" spans="4:9" x14ac:dyDescent="0.2">
      <c r="D6834" s="9"/>
      <c r="E6834" s="10"/>
      <c r="F6834" s="10"/>
      <c r="G6834" s="10"/>
      <c r="H6834" s="10"/>
      <c r="I6834" s="10"/>
    </row>
    <row r="6835" spans="4:9" x14ac:dyDescent="0.2">
      <c r="D6835" s="9"/>
      <c r="E6835" s="10"/>
      <c r="F6835" s="10"/>
      <c r="G6835" s="10"/>
      <c r="H6835" s="10"/>
      <c r="I6835" s="10"/>
    </row>
    <row r="6836" spans="4:9" x14ac:dyDescent="0.2">
      <c r="D6836" s="9"/>
      <c r="E6836" s="10"/>
      <c r="F6836" s="10"/>
      <c r="G6836" s="10"/>
      <c r="H6836" s="10"/>
      <c r="I6836" s="10"/>
    </row>
    <row r="6837" spans="4:9" x14ac:dyDescent="0.2">
      <c r="D6837" s="9"/>
      <c r="E6837" s="10"/>
      <c r="F6837" s="10"/>
      <c r="G6837" s="10"/>
      <c r="H6837" s="10"/>
      <c r="I6837" s="10"/>
    </row>
    <row r="6838" spans="4:9" x14ac:dyDescent="0.2">
      <c r="D6838" s="9"/>
      <c r="E6838" s="10"/>
      <c r="F6838" s="10"/>
      <c r="G6838" s="10"/>
      <c r="H6838" s="10"/>
      <c r="I6838" s="10"/>
    </row>
    <row r="6839" spans="4:9" x14ac:dyDescent="0.2">
      <c r="D6839" s="9"/>
      <c r="E6839" s="10"/>
      <c r="F6839" s="10"/>
      <c r="G6839" s="10"/>
      <c r="H6839" s="10"/>
      <c r="I6839" s="10"/>
    </row>
    <row r="6840" spans="4:9" x14ac:dyDescent="0.2">
      <c r="D6840" s="9"/>
      <c r="E6840" s="10"/>
      <c r="F6840" s="10"/>
      <c r="G6840" s="10"/>
      <c r="H6840" s="10"/>
      <c r="I6840" s="10"/>
    </row>
    <row r="6841" spans="4:9" x14ac:dyDescent="0.2">
      <c r="D6841" s="9"/>
      <c r="E6841" s="10"/>
      <c r="F6841" s="10"/>
      <c r="G6841" s="10"/>
      <c r="H6841" s="10"/>
      <c r="I6841" s="10"/>
    </row>
    <row r="6842" spans="4:9" x14ac:dyDescent="0.2">
      <c r="D6842" s="9"/>
      <c r="E6842" s="10"/>
      <c r="F6842" s="10"/>
      <c r="G6842" s="10"/>
      <c r="H6842" s="10"/>
      <c r="I6842" s="10"/>
    </row>
    <row r="6843" spans="4:9" x14ac:dyDescent="0.2">
      <c r="D6843" s="9"/>
      <c r="E6843" s="10"/>
      <c r="F6843" s="10"/>
      <c r="G6843" s="10"/>
      <c r="H6843" s="10"/>
      <c r="I6843" s="10"/>
    </row>
    <row r="6844" spans="4:9" x14ac:dyDescent="0.2">
      <c r="D6844" s="9"/>
      <c r="E6844" s="10"/>
      <c r="F6844" s="10"/>
      <c r="G6844" s="10"/>
      <c r="H6844" s="10"/>
      <c r="I6844" s="10"/>
    </row>
    <row r="6845" spans="4:9" x14ac:dyDescent="0.2">
      <c r="D6845" s="9"/>
      <c r="E6845" s="10"/>
      <c r="F6845" s="10"/>
      <c r="G6845" s="10"/>
      <c r="H6845" s="10"/>
      <c r="I6845" s="10"/>
    </row>
    <row r="6846" spans="4:9" x14ac:dyDescent="0.2">
      <c r="D6846" s="9"/>
      <c r="E6846" s="10"/>
      <c r="F6846" s="10"/>
      <c r="G6846" s="10"/>
      <c r="H6846" s="10"/>
      <c r="I6846" s="10"/>
    </row>
    <row r="6847" spans="4:9" x14ac:dyDescent="0.2">
      <c r="D6847" s="9"/>
      <c r="E6847" s="10"/>
      <c r="F6847" s="10"/>
      <c r="G6847" s="10"/>
      <c r="H6847" s="10"/>
      <c r="I6847" s="10"/>
    </row>
    <row r="6848" spans="4:9" x14ac:dyDescent="0.2">
      <c r="D6848" s="9"/>
      <c r="E6848" s="10"/>
      <c r="F6848" s="10"/>
      <c r="G6848" s="10"/>
      <c r="H6848" s="10"/>
      <c r="I6848" s="10"/>
    </row>
    <row r="6849" spans="4:9" x14ac:dyDescent="0.2">
      <c r="D6849" s="9"/>
      <c r="E6849" s="10"/>
      <c r="F6849" s="10"/>
      <c r="G6849" s="10"/>
      <c r="H6849" s="10"/>
      <c r="I6849" s="10"/>
    </row>
    <row r="6850" spans="4:9" x14ac:dyDescent="0.2">
      <c r="D6850" s="9"/>
      <c r="E6850" s="10"/>
      <c r="F6850" s="10"/>
      <c r="G6850" s="10"/>
      <c r="H6850" s="10"/>
      <c r="I6850" s="10"/>
    </row>
    <row r="6851" spans="4:9" x14ac:dyDescent="0.2">
      <c r="D6851" s="9"/>
      <c r="E6851" s="10"/>
      <c r="F6851" s="10"/>
      <c r="G6851" s="10"/>
      <c r="H6851" s="10"/>
      <c r="I6851" s="10"/>
    </row>
    <row r="6852" spans="4:9" x14ac:dyDescent="0.2">
      <c r="D6852" s="9"/>
      <c r="E6852" s="10"/>
      <c r="F6852" s="10"/>
      <c r="G6852" s="10"/>
      <c r="H6852" s="10"/>
      <c r="I6852" s="10"/>
    </row>
    <row r="6853" spans="4:9" x14ac:dyDescent="0.2">
      <c r="D6853" s="9"/>
      <c r="E6853" s="10"/>
      <c r="F6853" s="10"/>
      <c r="G6853" s="10"/>
      <c r="H6853" s="10"/>
      <c r="I6853" s="10"/>
    </row>
    <row r="6854" spans="4:9" x14ac:dyDescent="0.2">
      <c r="D6854" s="9"/>
      <c r="E6854" s="10"/>
      <c r="F6854" s="10"/>
      <c r="G6854" s="10"/>
      <c r="H6854" s="10"/>
      <c r="I6854" s="10"/>
    </row>
    <row r="6855" spans="4:9" x14ac:dyDescent="0.2">
      <c r="D6855" s="9"/>
      <c r="E6855" s="10"/>
      <c r="F6855" s="10"/>
      <c r="G6855" s="10"/>
      <c r="H6855" s="10"/>
      <c r="I6855" s="10"/>
    </row>
    <row r="6856" spans="4:9" x14ac:dyDescent="0.2">
      <c r="D6856" s="9"/>
      <c r="E6856" s="10"/>
      <c r="F6856" s="10"/>
      <c r="G6856" s="10"/>
      <c r="H6856" s="10"/>
      <c r="I6856" s="10"/>
    </row>
    <row r="6857" spans="4:9" x14ac:dyDescent="0.2">
      <c r="D6857" s="9"/>
      <c r="E6857" s="10"/>
      <c r="F6857" s="10"/>
      <c r="G6857" s="10"/>
      <c r="H6857" s="10"/>
      <c r="I6857" s="10"/>
    </row>
    <row r="6858" spans="4:9" x14ac:dyDescent="0.2">
      <c r="D6858" s="9"/>
      <c r="E6858" s="10"/>
      <c r="F6858" s="10"/>
      <c r="G6858" s="10"/>
      <c r="H6858" s="10"/>
      <c r="I6858" s="10"/>
    </row>
    <row r="6859" spans="4:9" x14ac:dyDescent="0.2">
      <c r="D6859" s="9"/>
      <c r="E6859" s="10"/>
      <c r="F6859" s="10"/>
      <c r="G6859" s="10"/>
      <c r="H6859" s="10"/>
      <c r="I6859" s="10"/>
    </row>
    <row r="6860" spans="4:9" x14ac:dyDescent="0.2">
      <c r="D6860" s="9"/>
      <c r="E6860" s="10"/>
      <c r="F6860" s="10"/>
      <c r="G6860" s="10"/>
      <c r="H6860" s="10"/>
      <c r="I6860" s="10"/>
    </row>
    <row r="6861" spans="4:9" x14ac:dyDescent="0.2">
      <c r="D6861" s="9"/>
      <c r="E6861" s="10"/>
      <c r="F6861" s="10"/>
      <c r="G6861" s="10"/>
      <c r="H6861" s="10"/>
      <c r="I6861" s="10"/>
    </row>
    <row r="6862" spans="4:9" x14ac:dyDescent="0.2">
      <c r="D6862" s="9"/>
      <c r="E6862" s="10"/>
      <c r="F6862" s="10"/>
      <c r="G6862" s="10"/>
      <c r="H6862" s="10"/>
      <c r="I6862" s="10"/>
    </row>
    <row r="6863" spans="4:9" x14ac:dyDescent="0.2">
      <c r="D6863" s="9"/>
      <c r="E6863" s="10"/>
      <c r="F6863" s="10"/>
      <c r="G6863" s="10"/>
      <c r="H6863" s="10"/>
      <c r="I6863" s="10"/>
    </row>
    <row r="6864" spans="4:9" x14ac:dyDescent="0.2">
      <c r="D6864" s="9"/>
      <c r="E6864" s="10"/>
      <c r="F6864" s="10"/>
      <c r="G6864" s="10"/>
      <c r="H6864" s="10"/>
      <c r="I6864" s="10"/>
    </row>
    <row r="6865" spans="4:9" x14ac:dyDescent="0.2">
      <c r="D6865" s="9"/>
      <c r="E6865" s="10"/>
      <c r="F6865" s="10"/>
      <c r="G6865" s="10"/>
      <c r="H6865" s="10"/>
      <c r="I6865" s="10"/>
    </row>
    <row r="6866" spans="4:9" x14ac:dyDescent="0.2">
      <c r="D6866" s="9"/>
      <c r="E6866" s="10"/>
      <c r="F6866" s="10"/>
      <c r="G6866" s="10"/>
      <c r="H6866" s="10"/>
      <c r="I6866" s="10"/>
    </row>
    <row r="6867" spans="4:9" x14ac:dyDescent="0.2">
      <c r="D6867" s="9"/>
      <c r="E6867" s="10"/>
      <c r="F6867" s="10"/>
      <c r="G6867" s="10"/>
      <c r="H6867" s="10"/>
      <c r="I6867" s="10"/>
    </row>
    <row r="6868" spans="4:9" x14ac:dyDescent="0.2">
      <c r="D6868" s="9"/>
      <c r="E6868" s="10"/>
      <c r="F6868" s="10"/>
      <c r="G6868" s="10"/>
      <c r="H6868" s="10"/>
      <c r="I6868" s="10"/>
    </row>
    <row r="6869" spans="4:9" x14ac:dyDescent="0.2">
      <c r="D6869" s="9"/>
      <c r="E6869" s="10"/>
      <c r="F6869" s="10"/>
      <c r="G6869" s="10"/>
      <c r="H6869" s="10"/>
      <c r="I6869" s="10"/>
    </row>
    <row r="6870" spans="4:9" x14ac:dyDescent="0.2">
      <c r="D6870" s="9"/>
      <c r="E6870" s="10"/>
      <c r="F6870" s="10"/>
      <c r="G6870" s="10"/>
      <c r="H6870" s="10"/>
      <c r="I6870" s="10"/>
    </row>
    <row r="6871" spans="4:9" x14ac:dyDescent="0.2">
      <c r="D6871" s="9"/>
      <c r="E6871" s="10"/>
      <c r="F6871" s="10"/>
      <c r="G6871" s="10"/>
      <c r="H6871" s="10"/>
      <c r="I6871" s="10"/>
    </row>
    <row r="6872" spans="4:9" x14ac:dyDescent="0.2">
      <c r="D6872" s="9"/>
      <c r="E6872" s="10"/>
      <c r="F6872" s="10"/>
      <c r="G6872" s="10"/>
      <c r="H6872" s="10"/>
      <c r="I6872" s="10"/>
    </row>
    <row r="6873" spans="4:9" x14ac:dyDescent="0.2">
      <c r="D6873" s="9"/>
      <c r="E6873" s="10"/>
      <c r="F6873" s="10"/>
      <c r="G6873" s="10"/>
      <c r="H6873" s="10"/>
      <c r="I6873" s="10"/>
    </row>
    <row r="6874" spans="4:9" x14ac:dyDescent="0.2">
      <c r="D6874" s="9"/>
      <c r="E6874" s="10"/>
      <c r="F6874" s="10"/>
      <c r="G6874" s="10"/>
      <c r="H6874" s="10"/>
      <c r="I6874" s="10"/>
    </row>
    <row r="6875" spans="4:9" x14ac:dyDescent="0.2">
      <c r="D6875" s="9"/>
      <c r="E6875" s="10"/>
      <c r="F6875" s="10"/>
      <c r="G6875" s="10"/>
      <c r="H6875" s="10"/>
      <c r="I6875" s="10"/>
    </row>
    <row r="6876" spans="4:9" x14ac:dyDescent="0.2">
      <c r="D6876" s="9"/>
      <c r="E6876" s="10"/>
      <c r="F6876" s="10"/>
      <c r="G6876" s="10"/>
      <c r="H6876" s="10"/>
      <c r="I6876" s="10"/>
    </row>
    <row r="6877" spans="4:9" x14ac:dyDescent="0.2">
      <c r="D6877" s="9"/>
      <c r="E6877" s="10"/>
      <c r="F6877" s="10"/>
      <c r="G6877" s="10"/>
      <c r="H6877" s="10"/>
      <c r="I6877" s="10"/>
    </row>
    <row r="6878" spans="4:9" x14ac:dyDescent="0.2">
      <c r="D6878" s="9"/>
      <c r="E6878" s="10"/>
      <c r="F6878" s="10"/>
      <c r="G6878" s="10"/>
      <c r="H6878" s="10"/>
      <c r="I6878" s="10"/>
    </row>
    <row r="6879" spans="4:9" x14ac:dyDescent="0.2">
      <c r="D6879" s="9"/>
      <c r="E6879" s="10"/>
      <c r="F6879" s="10"/>
      <c r="G6879" s="10"/>
      <c r="H6879" s="10"/>
      <c r="I6879" s="10"/>
    </row>
    <row r="6880" spans="4:9" x14ac:dyDescent="0.2">
      <c r="D6880" s="9"/>
      <c r="E6880" s="10"/>
      <c r="F6880" s="10"/>
      <c r="G6880" s="10"/>
      <c r="H6880" s="10"/>
      <c r="I6880" s="10"/>
    </row>
    <row r="6881" spans="4:9" x14ac:dyDescent="0.2">
      <c r="D6881" s="9"/>
      <c r="E6881" s="10"/>
      <c r="F6881" s="10"/>
      <c r="G6881" s="10"/>
      <c r="H6881" s="10"/>
      <c r="I6881" s="10"/>
    </row>
    <row r="6882" spans="4:9" x14ac:dyDescent="0.2">
      <c r="D6882" s="9"/>
      <c r="E6882" s="10"/>
      <c r="F6882" s="10"/>
      <c r="G6882" s="10"/>
      <c r="H6882" s="10"/>
      <c r="I6882" s="10"/>
    </row>
    <row r="6883" spans="4:9" x14ac:dyDescent="0.2">
      <c r="D6883" s="9"/>
      <c r="E6883" s="10"/>
      <c r="F6883" s="10"/>
      <c r="G6883" s="10"/>
      <c r="H6883" s="10"/>
      <c r="I6883" s="10"/>
    </row>
    <row r="6884" spans="4:9" x14ac:dyDescent="0.2">
      <c r="D6884" s="9"/>
      <c r="E6884" s="10"/>
      <c r="F6884" s="10"/>
      <c r="G6884" s="10"/>
      <c r="H6884" s="10"/>
      <c r="I6884" s="10"/>
    </row>
    <row r="6885" spans="4:9" x14ac:dyDescent="0.2">
      <c r="D6885" s="9"/>
      <c r="E6885" s="10"/>
      <c r="F6885" s="10"/>
      <c r="G6885" s="10"/>
      <c r="H6885" s="10"/>
      <c r="I6885" s="10"/>
    </row>
    <row r="6886" spans="4:9" x14ac:dyDescent="0.2">
      <c r="D6886" s="9"/>
      <c r="E6886" s="10"/>
      <c r="F6886" s="10"/>
      <c r="G6886" s="10"/>
      <c r="H6886" s="10"/>
      <c r="I6886" s="10"/>
    </row>
    <row r="6887" spans="4:9" x14ac:dyDescent="0.2">
      <c r="D6887" s="9"/>
      <c r="E6887" s="10"/>
      <c r="F6887" s="10"/>
      <c r="G6887" s="10"/>
      <c r="H6887" s="10"/>
      <c r="I6887" s="10"/>
    </row>
    <row r="6888" spans="4:9" x14ac:dyDescent="0.2">
      <c r="D6888" s="9"/>
      <c r="E6888" s="10"/>
      <c r="F6888" s="10"/>
      <c r="G6888" s="10"/>
      <c r="H6888" s="10"/>
      <c r="I6888" s="10"/>
    </row>
    <row r="6889" spans="4:9" x14ac:dyDescent="0.2">
      <c r="D6889" s="9"/>
      <c r="E6889" s="10"/>
      <c r="F6889" s="10"/>
      <c r="G6889" s="10"/>
      <c r="H6889" s="10"/>
      <c r="I6889" s="10"/>
    </row>
    <row r="6890" spans="4:9" x14ac:dyDescent="0.2">
      <c r="D6890" s="9"/>
      <c r="E6890" s="10"/>
      <c r="F6890" s="10"/>
      <c r="G6890" s="10"/>
      <c r="H6890" s="10"/>
      <c r="I6890" s="10"/>
    </row>
    <row r="6891" spans="4:9" x14ac:dyDescent="0.2">
      <c r="D6891" s="9"/>
      <c r="E6891" s="10"/>
      <c r="F6891" s="10"/>
      <c r="G6891" s="10"/>
      <c r="H6891" s="10"/>
      <c r="I6891" s="10"/>
    </row>
    <row r="6892" spans="4:9" x14ac:dyDescent="0.2">
      <c r="D6892" s="9"/>
      <c r="E6892" s="10"/>
      <c r="F6892" s="10"/>
      <c r="G6892" s="10"/>
      <c r="H6892" s="10"/>
      <c r="I6892" s="10"/>
    </row>
    <row r="6893" spans="4:9" x14ac:dyDescent="0.2">
      <c r="D6893" s="9"/>
      <c r="E6893" s="10"/>
      <c r="F6893" s="10"/>
      <c r="G6893" s="10"/>
      <c r="H6893" s="10"/>
      <c r="I6893" s="10"/>
    </row>
    <row r="6894" spans="4:9" x14ac:dyDescent="0.2">
      <c r="D6894" s="9"/>
      <c r="E6894" s="10"/>
      <c r="F6894" s="10"/>
      <c r="G6894" s="10"/>
      <c r="H6894" s="10"/>
      <c r="I6894" s="10"/>
    </row>
    <row r="6895" spans="4:9" x14ac:dyDescent="0.2">
      <c r="D6895" s="9"/>
      <c r="E6895" s="10"/>
      <c r="F6895" s="10"/>
      <c r="G6895" s="10"/>
      <c r="H6895" s="10"/>
      <c r="I6895" s="10"/>
    </row>
    <row r="6896" spans="4:9" x14ac:dyDescent="0.2">
      <c r="D6896" s="9"/>
      <c r="E6896" s="10"/>
      <c r="F6896" s="10"/>
      <c r="G6896" s="10"/>
      <c r="H6896" s="10"/>
      <c r="I6896" s="10"/>
    </row>
    <row r="6897" spans="4:9" x14ac:dyDescent="0.2">
      <c r="D6897" s="9"/>
      <c r="E6897" s="10"/>
      <c r="F6897" s="10"/>
      <c r="G6897" s="10"/>
      <c r="H6897" s="10"/>
      <c r="I6897" s="10"/>
    </row>
    <row r="6898" spans="4:9" x14ac:dyDescent="0.2">
      <c r="D6898" s="9"/>
      <c r="E6898" s="10"/>
      <c r="F6898" s="10"/>
      <c r="G6898" s="10"/>
      <c r="H6898" s="10"/>
      <c r="I6898" s="10"/>
    </row>
    <row r="6899" spans="4:9" x14ac:dyDescent="0.2">
      <c r="D6899" s="9"/>
      <c r="E6899" s="10"/>
      <c r="F6899" s="10"/>
      <c r="G6899" s="10"/>
      <c r="H6899" s="10"/>
      <c r="I6899" s="10"/>
    </row>
    <row r="6900" spans="4:9" x14ac:dyDescent="0.2">
      <c r="D6900" s="9"/>
      <c r="E6900" s="10"/>
      <c r="F6900" s="10"/>
      <c r="G6900" s="10"/>
      <c r="H6900" s="10"/>
      <c r="I6900" s="10"/>
    </row>
    <row r="6901" spans="4:9" x14ac:dyDescent="0.2">
      <c r="D6901" s="9"/>
      <c r="E6901" s="10"/>
      <c r="F6901" s="10"/>
      <c r="G6901" s="10"/>
      <c r="H6901" s="10"/>
      <c r="I6901" s="10"/>
    </row>
    <row r="6902" spans="4:9" x14ac:dyDescent="0.2">
      <c r="D6902" s="9"/>
      <c r="E6902" s="10"/>
      <c r="F6902" s="10"/>
      <c r="G6902" s="10"/>
      <c r="H6902" s="10"/>
      <c r="I6902" s="10"/>
    </row>
    <row r="6903" spans="4:9" x14ac:dyDescent="0.2">
      <c r="D6903" s="9"/>
      <c r="E6903" s="10"/>
      <c r="F6903" s="10"/>
      <c r="G6903" s="10"/>
      <c r="H6903" s="10"/>
      <c r="I6903" s="10"/>
    </row>
    <row r="6904" spans="4:9" x14ac:dyDescent="0.2">
      <c r="D6904" s="9"/>
      <c r="E6904" s="10"/>
      <c r="F6904" s="10"/>
      <c r="G6904" s="10"/>
      <c r="H6904" s="10"/>
      <c r="I6904" s="10"/>
    </row>
    <row r="6905" spans="4:9" x14ac:dyDescent="0.2">
      <c r="D6905" s="9"/>
      <c r="E6905" s="10"/>
      <c r="F6905" s="10"/>
      <c r="G6905" s="10"/>
      <c r="H6905" s="10"/>
      <c r="I6905" s="10"/>
    </row>
    <row r="6906" spans="4:9" x14ac:dyDescent="0.2">
      <c r="D6906" s="9"/>
      <c r="E6906" s="10"/>
      <c r="F6906" s="10"/>
      <c r="G6906" s="10"/>
      <c r="H6906" s="10"/>
      <c r="I6906" s="10"/>
    </row>
    <row r="6907" spans="4:9" x14ac:dyDescent="0.2">
      <c r="D6907" s="9"/>
      <c r="E6907" s="10"/>
      <c r="F6907" s="10"/>
      <c r="G6907" s="10"/>
      <c r="H6907" s="10"/>
      <c r="I6907" s="10"/>
    </row>
    <row r="6908" spans="4:9" x14ac:dyDescent="0.2">
      <c r="D6908" s="9"/>
      <c r="E6908" s="10"/>
      <c r="F6908" s="10"/>
      <c r="G6908" s="10"/>
      <c r="H6908" s="10"/>
      <c r="I6908" s="10"/>
    </row>
    <row r="6909" spans="4:9" x14ac:dyDescent="0.2">
      <c r="D6909" s="9"/>
      <c r="E6909" s="10"/>
      <c r="F6909" s="10"/>
      <c r="G6909" s="10"/>
      <c r="H6909" s="10"/>
      <c r="I6909" s="10"/>
    </row>
    <row r="6910" spans="4:9" x14ac:dyDescent="0.2">
      <c r="D6910" s="9"/>
      <c r="E6910" s="10"/>
      <c r="F6910" s="10"/>
      <c r="G6910" s="10"/>
      <c r="H6910" s="10"/>
      <c r="I6910" s="10"/>
    </row>
    <row r="6911" spans="4:9" x14ac:dyDescent="0.2">
      <c r="D6911" s="9"/>
      <c r="E6911" s="10"/>
      <c r="F6911" s="10"/>
      <c r="G6911" s="10"/>
      <c r="H6911" s="10"/>
      <c r="I6911" s="10"/>
    </row>
    <row r="6912" spans="4:9" x14ac:dyDescent="0.2">
      <c r="D6912" s="9"/>
      <c r="E6912" s="10"/>
      <c r="F6912" s="10"/>
      <c r="G6912" s="10"/>
      <c r="H6912" s="10"/>
      <c r="I6912" s="10"/>
    </row>
    <row r="6913" spans="4:9" x14ac:dyDescent="0.2">
      <c r="D6913" s="9"/>
      <c r="E6913" s="10"/>
      <c r="F6913" s="10"/>
      <c r="G6913" s="10"/>
      <c r="H6913" s="10"/>
      <c r="I6913" s="10"/>
    </row>
    <row r="6914" spans="4:9" x14ac:dyDescent="0.2">
      <c r="D6914" s="9"/>
      <c r="E6914" s="10"/>
      <c r="F6914" s="10"/>
      <c r="G6914" s="10"/>
      <c r="H6914" s="10"/>
      <c r="I6914" s="10"/>
    </row>
    <row r="6915" spans="4:9" x14ac:dyDescent="0.2">
      <c r="D6915" s="9"/>
      <c r="E6915" s="10"/>
      <c r="F6915" s="10"/>
      <c r="G6915" s="10"/>
      <c r="H6915" s="10"/>
      <c r="I6915" s="10"/>
    </row>
    <row r="6916" spans="4:9" x14ac:dyDescent="0.2">
      <c r="D6916" s="9"/>
      <c r="E6916" s="10"/>
      <c r="F6916" s="10"/>
      <c r="G6916" s="10"/>
      <c r="H6916" s="10"/>
      <c r="I6916" s="10"/>
    </row>
    <row r="6917" spans="4:9" x14ac:dyDescent="0.2">
      <c r="D6917" s="9"/>
      <c r="E6917" s="10"/>
      <c r="F6917" s="10"/>
      <c r="G6917" s="10"/>
      <c r="H6917" s="10"/>
      <c r="I6917" s="10"/>
    </row>
    <row r="6918" spans="4:9" x14ac:dyDescent="0.2">
      <c r="D6918" s="9"/>
      <c r="E6918" s="10"/>
      <c r="F6918" s="10"/>
      <c r="G6918" s="10"/>
      <c r="H6918" s="10"/>
      <c r="I6918" s="10"/>
    </row>
    <row r="6919" spans="4:9" x14ac:dyDescent="0.2">
      <c r="D6919" s="9"/>
      <c r="E6919" s="10"/>
      <c r="F6919" s="10"/>
      <c r="G6919" s="10"/>
      <c r="H6919" s="10"/>
      <c r="I6919" s="10"/>
    </row>
    <row r="6920" spans="4:9" x14ac:dyDescent="0.2">
      <c r="D6920" s="9"/>
      <c r="E6920" s="10"/>
      <c r="F6920" s="10"/>
      <c r="G6920" s="10"/>
      <c r="H6920" s="10"/>
      <c r="I6920" s="10"/>
    </row>
    <row r="6921" spans="4:9" x14ac:dyDescent="0.2">
      <c r="D6921" s="9"/>
      <c r="E6921" s="10"/>
      <c r="F6921" s="10"/>
      <c r="G6921" s="10"/>
      <c r="H6921" s="10"/>
      <c r="I6921" s="10"/>
    </row>
    <row r="6922" spans="4:9" x14ac:dyDescent="0.2">
      <c r="D6922" s="9"/>
      <c r="E6922" s="10"/>
      <c r="F6922" s="10"/>
      <c r="G6922" s="10"/>
      <c r="H6922" s="10"/>
      <c r="I6922" s="10"/>
    </row>
    <row r="6923" spans="4:9" x14ac:dyDescent="0.2">
      <c r="D6923" s="9"/>
      <c r="E6923" s="10"/>
      <c r="F6923" s="10"/>
      <c r="G6923" s="10"/>
      <c r="H6923" s="10"/>
      <c r="I6923" s="10"/>
    </row>
    <row r="6924" spans="4:9" x14ac:dyDescent="0.2">
      <c r="D6924" s="9"/>
      <c r="E6924" s="10"/>
      <c r="F6924" s="10"/>
      <c r="G6924" s="10"/>
      <c r="H6924" s="10"/>
      <c r="I6924" s="10"/>
    </row>
    <row r="6925" spans="4:9" x14ac:dyDescent="0.2">
      <c r="D6925" s="9"/>
      <c r="E6925" s="10"/>
      <c r="F6925" s="10"/>
      <c r="G6925" s="10"/>
      <c r="H6925" s="10"/>
      <c r="I6925" s="10"/>
    </row>
    <row r="6926" spans="4:9" x14ac:dyDescent="0.2">
      <c r="D6926" s="9"/>
      <c r="E6926" s="10"/>
      <c r="F6926" s="10"/>
      <c r="G6926" s="10"/>
      <c r="H6926" s="10"/>
      <c r="I6926" s="10"/>
    </row>
    <row r="6927" spans="4:9" x14ac:dyDescent="0.2">
      <c r="D6927" s="9"/>
      <c r="E6927" s="10"/>
      <c r="F6927" s="10"/>
      <c r="G6927" s="10"/>
      <c r="H6927" s="10"/>
      <c r="I6927" s="10"/>
    </row>
    <row r="6928" spans="4:9" x14ac:dyDescent="0.2">
      <c r="D6928" s="9"/>
      <c r="E6928" s="10"/>
      <c r="F6928" s="10"/>
      <c r="G6928" s="10"/>
      <c r="H6928" s="10"/>
      <c r="I6928" s="10"/>
    </row>
    <row r="6929" spans="4:9" x14ac:dyDescent="0.2">
      <c r="D6929" s="9"/>
      <c r="E6929" s="10"/>
      <c r="F6929" s="10"/>
      <c r="G6929" s="10"/>
      <c r="H6929" s="10"/>
      <c r="I6929" s="10"/>
    </row>
    <row r="6930" spans="4:9" x14ac:dyDescent="0.2">
      <c r="D6930" s="9"/>
      <c r="E6930" s="10"/>
      <c r="F6930" s="10"/>
      <c r="G6930" s="10"/>
      <c r="H6930" s="10"/>
      <c r="I6930" s="10"/>
    </row>
    <row r="6931" spans="4:9" x14ac:dyDescent="0.2">
      <c r="D6931" s="9"/>
      <c r="E6931" s="10"/>
      <c r="F6931" s="10"/>
      <c r="G6931" s="10"/>
      <c r="H6931" s="10"/>
      <c r="I6931" s="10"/>
    </row>
    <row r="6932" spans="4:9" x14ac:dyDescent="0.2">
      <c r="D6932" s="9"/>
      <c r="E6932" s="10"/>
      <c r="F6932" s="10"/>
      <c r="G6932" s="10"/>
      <c r="H6932" s="10"/>
      <c r="I6932" s="10"/>
    </row>
    <row r="6933" spans="4:9" x14ac:dyDescent="0.2">
      <c r="D6933" s="9"/>
      <c r="E6933" s="10"/>
      <c r="F6933" s="10"/>
      <c r="G6933" s="10"/>
      <c r="H6933" s="10"/>
      <c r="I6933" s="10"/>
    </row>
    <row r="6934" spans="4:9" x14ac:dyDescent="0.2">
      <c r="D6934" s="9"/>
      <c r="E6934" s="10"/>
      <c r="F6934" s="10"/>
      <c r="G6934" s="10"/>
      <c r="H6934" s="10"/>
      <c r="I6934" s="10"/>
    </row>
    <row r="6935" spans="4:9" x14ac:dyDescent="0.2">
      <c r="D6935" s="9"/>
      <c r="E6935" s="10"/>
      <c r="F6935" s="10"/>
      <c r="G6935" s="10"/>
      <c r="H6935" s="10"/>
      <c r="I6935" s="10"/>
    </row>
    <row r="6936" spans="4:9" x14ac:dyDescent="0.2">
      <c r="D6936" s="9"/>
      <c r="E6936" s="10"/>
      <c r="F6936" s="10"/>
      <c r="G6936" s="10"/>
      <c r="H6936" s="10"/>
      <c r="I6936" s="10"/>
    </row>
    <row r="6937" spans="4:9" x14ac:dyDescent="0.2">
      <c r="D6937" s="9"/>
      <c r="E6937" s="10"/>
      <c r="F6937" s="10"/>
      <c r="G6937" s="10"/>
      <c r="H6937" s="10"/>
      <c r="I6937" s="10"/>
    </row>
    <row r="6938" spans="4:9" x14ac:dyDescent="0.2">
      <c r="D6938" s="9"/>
      <c r="E6938" s="10"/>
      <c r="F6938" s="10"/>
      <c r="G6938" s="10"/>
      <c r="H6938" s="10"/>
      <c r="I6938" s="10"/>
    </row>
    <row r="6939" spans="4:9" x14ac:dyDescent="0.2">
      <c r="D6939" s="9"/>
      <c r="E6939" s="10"/>
      <c r="F6939" s="10"/>
      <c r="G6939" s="10"/>
      <c r="H6939" s="10"/>
      <c r="I6939" s="10"/>
    </row>
    <row r="6940" spans="4:9" x14ac:dyDescent="0.2">
      <c r="D6940" s="9"/>
      <c r="E6940" s="10"/>
      <c r="F6940" s="10"/>
      <c r="G6940" s="10"/>
      <c r="H6940" s="10"/>
      <c r="I6940" s="10"/>
    </row>
    <row r="6941" spans="4:9" x14ac:dyDescent="0.2">
      <c r="D6941" s="9"/>
      <c r="E6941" s="10"/>
      <c r="F6941" s="10"/>
      <c r="G6941" s="10"/>
      <c r="H6941" s="10"/>
      <c r="I6941" s="10"/>
    </row>
    <row r="6942" spans="4:9" x14ac:dyDescent="0.2">
      <c r="D6942" s="9"/>
      <c r="E6942" s="10"/>
      <c r="F6942" s="10"/>
      <c r="G6942" s="10"/>
      <c r="H6942" s="10"/>
      <c r="I6942" s="10"/>
    </row>
    <row r="6943" spans="4:9" x14ac:dyDescent="0.2">
      <c r="D6943" s="9"/>
      <c r="E6943" s="10"/>
      <c r="F6943" s="10"/>
      <c r="G6943" s="10"/>
      <c r="H6943" s="10"/>
      <c r="I6943" s="10"/>
    </row>
    <row r="6944" spans="4:9" x14ac:dyDescent="0.2">
      <c r="D6944" s="9"/>
      <c r="E6944" s="10"/>
      <c r="F6944" s="10"/>
      <c r="G6944" s="10"/>
      <c r="H6944" s="10"/>
      <c r="I6944" s="10"/>
    </row>
    <row r="6945" spans="4:9" x14ac:dyDescent="0.2">
      <c r="D6945" s="9"/>
      <c r="E6945" s="10"/>
      <c r="F6945" s="10"/>
      <c r="G6945" s="10"/>
      <c r="H6945" s="10"/>
      <c r="I6945" s="10"/>
    </row>
    <row r="6946" spans="4:9" x14ac:dyDescent="0.2">
      <c r="D6946" s="9"/>
      <c r="E6946" s="10"/>
      <c r="F6946" s="10"/>
      <c r="G6946" s="10"/>
      <c r="H6946" s="10"/>
      <c r="I6946" s="10"/>
    </row>
    <row r="6947" spans="4:9" x14ac:dyDescent="0.2">
      <c r="D6947" s="9"/>
      <c r="E6947" s="10"/>
      <c r="F6947" s="10"/>
      <c r="G6947" s="10"/>
      <c r="H6947" s="10"/>
      <c r="I6947" s="10"/>
    </row>
    <row r="6948" spans="4:9" x14ac:dyDescent="0.2">
      <c r="D6948" s="9"/>
      <c r="E6948" s="10"/>
      <c r="F6948" s="10"/>
      <c r="G6948" s="10"/>
      <c r="H6948" s="10"/>
      <c r="I6948" s="10"/>
    </row>
    <row r="6949" spans="4:9" x14ac:dyDescent="0.2">
      <c r="D6949" s="9"/>
      <c r="E6949" s="10"/>
      <c r="F6949" s="10"/>
      <c r="G6949" s="10"/>
      <c r="H6949" s="10"/>
      <c r="I6949" s="10"/>
    </row>
    <row r="6950" spans="4:9" x14ac:dyDescent="0.2">
      <c r="D6950" s="9"/>
      <c r="E6950" s="10"/>
      <c r="F6950" s="10"/>
      <c r="G6950" s="10"/>
      <c r="H6950" s="10"/>
      <c r="I6950" s="10"/>
    </row>
    <row r="6951" spans="4:9" x14ac:dyDescent="0.2">
      <c r="D6951" s="9"/>
      <c r="E6951" s="10"/>
      <c r="F6951" s="10"/>
      <c r="G6951" s="10"/>
      <c r="H6951" s="10"/>
      <c r="I6951" s="10"/>
    </row>
    <row r="6952" spans="4:9" x14ac:dyDescent="0.2">
      <c r="D6952" s="9"/>
      <c r="E6952" s="10"/>
      <c r="F6952" s="10"/>
      <c r="G6952" s="10"/>
      <c r="H6952" s="10"/>
      <c r="I6952" s="10"/>
    </row>
    <row r="6953" spans="4:9" x14ac:dyDescent="0.2">
      <c r="D6953" s="9"/>
      <c r="E6953" s="10"/>
      <c r="F6953" s="10"/>
      <c r="G6953" s="10"/>
      <c r="H6953" s="10"/>
      <c r="I6953" s="10"/>
    </row>
    <row r="6954" spans="4:9" x14ac:dyDescent="0.2">
      <c r="D6954" s="9"/>
      <c r="E6954" s="10"/>
      <c r="F6954" s="10"/>
      <c r="G6954" s="10"/>
      <c r="H6954" s="10"/>
      <c r="I6954" s="10"/>
    </row>
    <row r="6955" spans="4:9" x14ac:dyDescent="0.2">
      <c r="D6955" s="9"/>
      <c r="E6955" s="10"/>
      <c r="F6955" s="10"/>
      <c r="G6955" s="10"/>
      <c r="H6955" s="10"/>
      <c r="I6955" s="10"/>
    </row>
    <row r="6956" spans="4:9" x14ac:dyDescent="0.2">
      <c r="D6956" s="9"/>
      <c r="E6956" s="10"/>
      <c r="F6956" s="10"/>
      <c r="G6956" s="10"/>
      <c r="H6956" s="10"/>
      <c r="I6956" s="10"/>
    </row>
    <row r="6957" spans="4:9" x14ac:dyDescent="0.2">
      <c r="D6957" s="9"/>
      <c r="E6957" s="10"/>
      <c r="F6957" s="10"/>
      <c r="G6957" s="10"/>
      <c r="H6957" s="10"/>
      <c r="I6957" s="10"/>
    </row>
    <row r="6958" spans="4:9" x14ac:dyDescent="0.2">
      <c r="D6958" s="9"/>
      <c r="E6958" s="10"/>
      <c r="F6958" s="10"/>
      <c r="G6958" s="10"/>
      <c r="H6958" s="10"/>
      <c r="I6958" s="10"/>
    </row>
    <row r="6959" spans="4:9" x14ac:dyDescent="0.2">
      <c r="D6959" s="9"/>
      <c r="E6959" s="10"/>
      <c r="F6959" s="10"/>
      <c r="G6959" s="10"/>
      <c r="H6959" s="10"/>
      <c r="I6959" s="10"/>
    </row>
    <row r="6960" spans="4:9" x14ac:dyDescent="0.2">
      <c r="D6960" s="9"/>
      <c r="E6960" s="10"/>
      <c r="F6960" s="10"/>
      <c r="G6960" s="10"/>
      <c r="H6960" s="10"/>
      <c r="I6960" s="10"/>
    </row>
    <row r="6961" spans="4:9" x14ac:dyDescent="0.2">
      <c r="D6961" s="9"/>
      <c r="E6961" s="10"/>
      <c r="F6961" s="10"/>
      <c r="G6961" s="10"/>
      <c r="H6961" s="10"/>
      <c r="I6961" s="10"/>
    </row>
    <row r="6962" spans="4:9" x14ac:dyDescent="0.2">
      <c r="D6962" s="9"/>
      <c r="E6962" s="10"/>
      <c r="F6962" s="10"/>
      <c r="G6962" s="10"/>
      <c r="H6962" s="10"/>
      <c r="I6962" s="10"/>
    </row>
    <row r="6963" spans="4:9" x14ac:dyDescent="0.2">
      <c r="D6963" s="9"/>
      <c r="E6963" s="10"/>
      <c r="F6963" s="10"/>
      <c r="G6963" s="10"/>
      <c r="H6963" s="10"/>
      <c r="I6963" s="10"/>
    </row>
    <row r="6964" spans="4:9" x14ac:dyDescent="0.2">
      <c r="D6964" s="9"/>
      <c r="E6964" s="10"/>
      <c r="F6964" s="10"/>
      <c r="G6964" s="10"/>
      <c r="H6964" s="10"/>
      <c r="I6964" s="10"/>
    </row>
    <row r="6965" spans="4:9" x14ac:dyDescent="0.2">
      <c r="D6965" s="9"/>
      <c r="E6965" s="10"/>
      <c r="F6965" s="10"/>
      <c r="G6965" s="10"/>
      <c r="H6965" s="10"/>
      <c r="I6965" s="10"/>
    </row>
    <row r="6966" spans="4:9" x14ac:dyDescent="0.2">
      <c r="D6966" s="9"/>
      <c r="E6966" s="10"/>
      <c r="F6966" s="10"/>
      <c r="G6966" s="10"/>
      <c r="H6966" s="10"/>
      <c r="I6966" s="10"/>
    </row>
    <row r="6967" spans="4:9" x14ac:dyDescent="0.2">
      <c r="D6967" s="9"/>
      <c r="E6967" s="10"/>
      <c r="F6967" s="10"/>
      <c r="G6967" s="10"/>
      <c r="H6967" s="10"/>
      <c r="I6967" s="10"/>
    </row>
    <row r="6968" spans="4:9" x14ac:dyDescent="0.2">
      <c r="D6968" s="9"/>
      <c r="E6968" s="10"/>
      <c r="F6968" s="10"/>
      <c r="G6968" s="10"/>
      <c r="H6968" s="10"/>
      <c r="I6968" s="10"/>
    </row>
    <row r="6969" spans="4:9" x14ac:dyDescent="0.2">
      <c r="D6969" s="9"/>
      <c r="E6969" s="10"/>
      <c r="F6969" s="10"/>
      <c r="G6969" s="10"/>
      <c r="H6969" s="10"/>
      <c r="I6969" s="10"/>
    </row>
    <row r="6970" spans="4:9" x14ac:dyDescent="0.2">
      <c r="D6970" s="9"/>
      <c r="E6970" s="10"/>
      <c r="F6970" s="10"/>
      <c r="G6970" s="10"/>
      <c r="H6970" s="10"/>
      <c r="I6970" s="10"/>
    </row>
    <row r="6971" spans="4:9" x14ac:dyDescent="0.2">
      <c r="D6971" s="9"/>
      <c r="E6971" s="10"/>
      <c r="F6971" s="10"/>
      <c r="G6971" s="10"/>
      <c r="H6971" s="10"/>
      <c r="I6971" s="10"/>
    </row>
    <row r="6972" spans="4:9" x14ac:dyDescent="0.2">
      <c r="D6972" s="9"/>
      <c r="E6972" s="10"/>
      <c r="F6972" s="10"/>
      <c r="G6972" s="10"/>
      <c r="H6972" s="10"/>
      <c r="I6972" s="10"/>
    </row>
    <row r="6973" spans="4:9" x14ac:dyDescent="0.2">
      <c r="D6973" s="9"/>
      <c r="E6973" s="10"/>
      <c r="F6973" s="10"/>
      <c r="G6973" s="10"/>
      <c r="H6973" s="10"/>
      <c r="I6973" s="10"/>
    </row>
    <row r="6974" spans="4:9" x14ac:dyDescent="0.2">
      <c r="D6974" s="9"/>
      <c r="E6974" s="10"/>
      <c r="F6974" s="10"/>
      <c r="G6974" s="10"/>
      <c r="H6974" s="10"/>
      <c r="I6974" s="10"/>
    </row>
    <row r="6975" spans="4:9" x14ac:dyDescent="0.2">
      <c r="D6975" s="9"/>
      <c r="E6975" s="10"/>
      <c r="F6975" s="10"/>
      <c r="G6975" s="10"/>
      <c r="H6975" s="10"/>
      <c r="I6975" s="10"/>
    </row>
    <row r="6976" spans="4:9" x14ac:dyDescent="0.2">
      <c r="D6976" s="9"/>
      <c r="E6976" s="10"/>
      <c r="F6976" s="10"/>
      <c r="G6976" s="10"/>
      <c r="H6976" s="10"/>
      <c r="I6976" s="10"/>
    </row>
    <row r="6977" spans="4:9" x14ac:dyDescent="0.2">
      <c r="D6977" s="9"/>
      <c r="E6977" s="10"/>
      <c r="F6977" s="10"/>
      <c r="G6977" s="10"/>
      <c r="H6977" s="10"/>
      <c r="I6977" s="10"/>
    </row>
    <row r="6978" spans="4:9" x14ac:dyDescent="0.2">
      <c r="D6978" s="9"/>
      <c r="E6978" s="10"/>
      <c r="F6978" s="10"/>
      <c r="G6978" s="10"/>
      <c r="H6978" s="10"/>
      <c r="I6978" s="10"/>
    </row>
    <row r="6979" spans="4:9" x14ac:dyDescent="0.2">
      <c r="D6979" s="9"/>
      <c r="E6979" s="10"/>
      <c r="F6979" s="10"/>
      <c r="G6979" s="10"/>
      <c r="H6979" s="10"/>
      <c r="I6979" s="10"/>
    </row>
    <row r="6980" spans="4:9" x14ac:dyDescent="0.2">
      <c r="D6980" s="9"/>
      <c r="E6980" s="10"/>
      <c r="F6980" s="10"/>
      <c r="G6980" s="10"/>
      <c r="H6980" s="10"/>
      <c r="I6980" s="10"/>
    </row>
    <row r="6981" spans="4:9" x14ac:dyDescent="0.2">
      <c r="D6981" s="9"/>
      <c r="E6981" s="10"/>
      <c r="F6981" s="10"/>
      <c r="G6981" s="10"/>
      <c r="H6981" s="10"/>
      <c r="I6981" s="10"/>
    </row>
    <row r="6982" spans="4:9" x14ac:dyDescent="0.2">
      <c r="D6982" s="9"/>
      <c r="E6982" s="10"/>
      <c r="F6982" s="10"/>
      <c r="G6982" s="10"/>
      <c r="H6982" s="10"/>
      <c r="I6982" s="10"/>
    </row>
    <row r="6983" spans="4:9" x14ac:dyDescent="0.2">
      <c r="D6983" s="9"/>
      <c r="E6983" s="10"/>
      <c r="F6983" s="10"/>
      <c r="G6983" s="10"/>
      <c r="H6983" s="10"/>
      <c r="I6983" s="10"/>
    </row>
    <row r="6984" spans="4:9" x14ac:dyDescent="0.2">
      <c r="D6984" s="9"/>
      <c r="E6984" s="10"/>
      <c r="F6984" s="10"/>
      <c r="G6984" s="10"/>
      <c r="H6984" s="10"/>
      <c r="I6984" s="10"/>
    </row>
    <row r="6985" spans="4:9" x14ac:dyDescent="0.2">
      <c r="D6985" s="9"/>
      <c r="E6985" s="10"/>
      <c r="F6985" s="10"/>
      <c r="G6985" s="10"/>
      <c r="H6985" s="10"/>
      <c r="I6985" s="10"/>
    </row>
    <row r="6986" spans="4:9" x14ac:dyDescent="0.2">
      <c r="D6986" s="9"/>
      <c r="E6986" s="10"/>
      <c r="F6986" s="10"/>
      <c r="G6986" s="10"/>
      <c r="H6986" s="10"/>
      <c r="I6986" s="10"/>
    </row>
    <row r="6987" spans="4:9" x14ac:dyDescent="0.2">
      <c r="D6987" s="9"/>
      <c r="E6987" s="10"/>
      <c r="F6987" s="10"/>
      <c r="G6987" s="10"/>
      <c r="H6987" s="10"/>
      <c r="I6987" s="10"/>
    </row>
    <row r="6988" spans="4:9" x14ac:dyDescent="0.2">
      <c r="D6988" s="9"/>
      <c r="E6988" s="10"/>
      <c r="F6988" s="10"/>
    </row>
    <row r="6989" spans="4:9" x14ac:dyDescent="0.2">
      <c r="D6989" s="9"/>
      <c r="E6989" s="10"/>
      <c r="F6989" s="10"/>
    </row>
    <row r="6990" spans="4:9" x14ac:dyDescent="0.2">
      <c r="D6990" s="9"/>
      <c r="E6990" s="10"/>
      <c r="F6990" s="10"/>
    </row>
    <row r="6991" spans="4:9" x14ac:dyDescent="0.2">
      <c r="D6991" s="9"/>
      <c r="E6991" s="10"/>
      <c r="F6991" s="10"/>
    </row>
    <row r="6992" spans="4:9" x14ac:dyDescent="0.2">
      <c r="D6992" s="9"/>
      <c r="E6992" s="10"/>
      <c r="F6992" s="10"/>
    </row>
    <row r="6993" spans="4:6" x14ac:dyDescent="0.2">
      <c r="D6993" s="9"/>
      <c r="E6993" s="10"/>
      <c r="F6993" s="10"/>
    </row>
    <row r="6994" spans="4:6" x14ac:dyDescent="0.2">
      <c r="D6994" s="9"/>
      <c r="E6994" s="10"/>
      <c r="F6994" s="10"/>
    </row>
    <row r="6995" spans="4:6" x14ac:dyDescent="0.2">
      <c r="D6995" s="9"/>
      <c r="E6995" s="10"/>
      <c r="F6995" s="10"/>
    </row>
    <row r="6996" spans="4:6" x14ac:dyDescent="0.2">
      <c r="D6996" s="9"/>
      <c r="E6996" s="10"/>
      <c r="F6996" s="10"/>
    </row>
    <row r="6997" spans="4:6" x14ac:dyDescent="0.2">
      <c r="D6997" s="9"/>
      <c r="E6997" s="10"/>
      <c r="F6997" s="10"/>
    </row>
    <row r="6998" spans="4:6" x14ac:dyDescent="0.2">
      <c r="D6998" s="9"/>
      <c r="E6998" s="10"/>
      <c r="F6998" s="10"/>
    </row>
    <row r="6999" spans="4:6" x14ac:dyDescent="0.2">
      <c r="D6999" s="9"/>
      <c r="E6999" s="10"/>
      <c r="F6999" s="10"/>
    </row>
    <row r="7000" spans="4:6" x14ac:dyDescent="0.2">
      <c r="D7000" s="9"/>
      <c r="E7000" s="10"/>
      <c r="F7000" s="10"/>
    </row>
    <row r="7001" spans="4:6" x14ac:dyDescent="0.2">
      <c r="D7001" s="9"/>
      <c r="E7001" s="10"/>
      <c r="F7001" s="10"/>
    </row>
    <row r="7002" spans="4:6" x14ac:dyDescent="0.2">
      <c r="D7002" s="9"/>
      <c r="E7002" s="10"/>
      <c r="F7002" s="10"/>
    </row>
    <row r="7003" spans="4:6" x14ac:dyDescent="0.2">
      <c r="D7003" s="9"/>
      <c r="E7003" s="10"/>
      <c r="F7003" s="10"/>
    </row>
    <row r="7004" spans="4:6" x14ac:dyDescent="0.2">
      <c r="D7004" s="9"/>
      <c r="E7004" s="10"/>
      <c r="F7004" s="10"/>
    </row>
    <row r="7005" spans="4:6" x14ac:dyDescent="0.2">
      <c r="D7005" s="9"/>
      <c r="E7005" s="10"/>
      <c r="F7005" s="10"/>
    </row>
    <row r="7006" spans="4:6" x14ac:dyDescent="0.2">
      <c r="D7006" s="9"/>
      <c r="E7006" s="10"/>
      <c r="F7006" s="10"/>
    </row>
    <row r="7007" spans="4:6" x14ac:dyDescent="0.2">
      <c r="D7007" s="9"/>
      <c r="E7007" s="10"/>
      <c r="F7007" s="10"/>
    </row>
    <row r="7008" spans="4:6" x14ac:dyDescent="0.2">
      <c r="D7008" s="9"/>
      <c r="E7008" s="10"/>
      <c r="F7008" s="10"/>
    </row>
    <row r="7009" spans="4:6" x14ac:dyDescent="0.2">
      <c r="D7009" s="9"/>
      <c r="E7009" s="10"/>
      <c r="F7009" s="10"/>
    </row>
    <row r="7010" spans="4:6" x14ac:dyDescent="0.2">
      <c r="D7010" s="9"/>
      <c r="E7010" s="10"/>
      <c r="F7010" s="10"/>
    </row>
    <row r="7011" spans="4:6" x14ac:dyDescent="0.2">
      <c r="D7011" s="9"/>
      <c r="E7011" s="10"/>
      <c r="F7011" s="10"/>
    </row>
    <row r="7012" spans="4:6" x14ac:dyDescent="0.2">
      <c r="D7012" s="9"/>
      <c r="E7012" s="10"/>
      <c r="F7012" s="10"/>
    </row>
    <row r="7013" spans="4:6" x14ac:dyDescent="0.2">
      <c r="D7013" s="9"/>
      <c r="E7013" s="10"/>
      <c r="F7013" s="10"/>
    </row>
    <row r="7014" spans="4:6" x14ac:dyDescent="0.2">
      <c r="D7014" s="9"/>
      <c r="E7014" s="10"/>
      <c r="F7014" s="10"/>
    </row>
    <row r="7015" spans="4:6" x14ac:dyDescent="0.2">
      <c r="D7015" s="9"/>
      <c r="E7015" s="10"/>
      <c r="F7015" s="10"/>
    </row>
    <row r="7016" spans="4:6" x14ac:dyDescent="0.2">
      <c r="D7016" s="9"/>
      <c r="E7016" s="10"/>
      <c r="F7016" s="10"/>
    </row>
    <row r="7017" spans="4:6" x14ac:dyDescent="0.2">
      <c r="D7017" s="9"/>
      <c r="E7017" s="10"/>
      <c r="F7017" s="10"/>
    </row>
    <row r="7018" spans="4:6" x14ac:dyDescent="0.2">
      <c r="D7018" s="9"/>
      <c r="E7018" s="10"/>
      <c r="F7018" s="10"/>
    </row>
    <row r="7019" spans="4:6" x14ac:dyDescent="0.2">
      <c r="D7019" s="9"/>
      <c r="E7019" s="10"/>
      <c r="F7019" s="10"/>
    </row>
    <row r="7020" spans="4:6" x14ac:dyDescent="0.2">
      <c r="D7020" s="9"/>
      <c r="E7020" s="10"/>
      <c r="F7020" s="10"/>
    </row>
    <row r="7021" spans="4:6" x14ac:dyDescent="0.2">
      <c r="D7021" s="9"/>
      <c r="E7021" s="10"/>
      <c r="F7021" s="10"/>
    </row>
    <row r="7022" spans="4:6" x14ac:dyDescent="0.2">
      <c r="D7022" s="9"/>
      <c r="E7022" s="10"/>
      <c r="F7022" s="10"/>
    </row>
    <row r="7023" spans="4:6" x14ac:dyDescent="0.2">
      <c r="D7023" s="9"/>
      <c r="E7023" s="10"/>
      <c r="F7023" s="10"/>
    </row>
    <row r="7024" spans="4:6" x14ac:dyDescent="0.2">
      <c r="D7024" s="9"/>
      <c r="E7024" s="10"/>
      <c r="F7024" s="10"/>
    </row>
    <row r="7025" spans="4:6" x14ac:dyDescent="0.2">
      <c r="D7025" s="9"/>
      <c r="E7025" s="10"/>
      <c r="F7025" s="10"/>
    </row>
    <row r="7026" spans="4:6" x14ac:dyDescent="0.2">
      <c r="D7026" s="9"/>
      <c r="E7026" s="10"/>
      <c r="F7026" s="10"/>
    </row>
    <row r="7027" spans="4:6" x14ac:dyDescent="0.2">
      <c r="D7027" s="9"/>
      <c r="E7027" s="10"/>
      <c r="F7027" s="10"/>
    </row>
    <row r="7028" spans="4:6" x14ac:dyDescent="0.2">
      <c r="D7028" s="9"/>
      <c r="E7028" s="10"/>
      <c r="F7028" s="10"/>
    </row>
    <row r="7029" spans="4:6" x14ac:dyDescent="0.2">
      <c r="D7029" s="9"/>
      <c r="E7029" s="10"/>
      <c r="F7029" s="10"/>
    </row>
    <row r="7030" spans="4:6" x14ac:dyDescent="0.2">
      <c r="D7030" s="9"/>
      <c r="E7030" s="10"/>
      <c r="F7030" s="10"/>
    </row>
    <row r="7031" spans="4:6" x14ac:dyDescent="0.2">
      <c r="D7031" s="9"/>
      <c r="E7031" s="10"/>
      <c r="F7031" s="10"/>
    </row>
    <row r="7032" spans="4:6" x14ac:dyDescent="0.2">
      <c r="D7032" s="9"/>
      <c r="E7032" s="10"/>
      <c r="F7032" s="10"/>
    </row>
    <row r="7033" spans="4:6" x14ac:dyDescent="0.2">
      <c r="D7033" s="9"/>
      <c r="E7033" s="10"/>
      <c r="F7033" s="10"/>
    </row>
    <row r="7034" spans="4:6" x14ac:dyDescent="0.2">
      <c r="D7034" s="9"/>
      <c r="E7034" s="10"/>
      <c r="F7034" s="10"/>
    </row>
    <row r="7035" spans="4:6" x14ac:dyDescent="0.2">
      <c r="D7035" s="9"/>
      <c r="E7035" s="10"/>
      <c r="F7035" s="10"/>
    </row>
    <row r="7036" spans="4:6" x14ac:dyDescent="0.2">
      <c r="D7036" s="9"/>
      <c r="E7036" s="10"/>
      <c r="F7036" s="10"/>
    </row>
    <row r="7037" spans="4:6" x14ac:dyDescent="0.2">
      <c r="D7037" s="9"/>
      <c r="E7037" s="10"/>
      <c r="F7037" s="10"/>
    </row>
    <row r="7038" spans="4:6" x14ac:dyDescent="0.2">
      <c r="D7038" s="9"/>
      <c r="E7038" s="10"/>
      <c r="F7038" s="10"/>
    </row>
    <row r="7039" spans="4:6" x14ac:dyDescent="0.2">
      <c r="D7039" s="9"/>
      <c r="E7039" s="10"/>
      <c r="F7039" s="10"/>
    </row>
    <row r="7040" spans="4:6" x14ac:dyDescent="0.2">
      <c r="D7040" s="9"/>
      <c r="E7040" s="10"/>
      <c r="F7040" s="10"/>
    </row>
    <row r="7041" spans="4:6" x14ac:dyDescent="0.2">
      <c r="D7041" s="9"/>
      <c r="E7041" s="10"/>
      <c r="F7041" s="10"/>
    </row>
    <row r="7042" spans="4:6" x14ac:dyDescent="0.2">
      <c r="D7042" s="9"/>
      <c r="E7042" s="10"/>
      <c r="F7042" s="10"/>
    </row>
    <row r="7043" spans="4:6" x14ac:dyDescent="0.2">
      <c r="D7043" s="9"/>
      <c r="E7043" s="10"/>
      <c r="F7043" s="10"/>
    </row>
    <row r="7044" spans="4:6" x14ac:dyDescent="0.2">
      <c r="D7044" s="9"/>
      <c r="E7044" s="10"/>
      <c r="F7044" s="10"/>
    </row>
    <row r="7045" spans="4:6" x14ac:dyDescent="0.2">
      <c r="D7045" s="9"/>
      <c r="E7045" s="10"/>
      <c r="F7045" s="10"/>
    </row>
    <row r="7046" spans="4:6" x14ac:dyDescent="0.2">
      <c r="D7046" s="9"/>
      <c r="E7046" s="10"/>
      <c r="F7046" s="10"/>
    </row>
    <row r="7047" spans="4:6" x14ac:dyDescent="0.2">
      <c r="D7047" s="9"/>
      <c r="E7047" s="10"/>
      <c r="F7047" s="10"/>
    </row>
    <row r="7048" spans="4:6" x14ac:dyDescent="0.2">
      <c r="D7048" s="9"/>
      <c r="E7048" s="10"/>
      <c r="F7048" s="10"/>
    </row>
    <row r="7049" spans="4:6" x14ac:dyDescent="0.2">
      <c r="D7049" s="9"/>
      <c r="E7049" s="10"/>
      <c r="F7049" s="10"/>
    </row>
    <row r="7050" spans="4:6" x14ac:dyDescent="0.2">
      <c r="D7050" s="9"/>
      <c r="E7050" s="10"/>
      <c r="F7050" s="10"/>
    </row>
    <row r="7051" spans="4:6" x14ac:dyDescent="0.2">
      <c r="D7051" s="9"/>
      <c r="E7051" s="10"/>
      <c r="F7051" s="10"/>
    </row>
    <row r="7052" spans="4:6" x14ac:dyDescent="0.2">
      <c r="D7052" s="9"/>
      <c r="E7052" s="10"/>
      <c r="F7052" s="10"/>
    </row>
    <row r="7053" spans="4:6" x14ac:dyDescent="0.2">
      <c r="D7053" s="9"/>
      <c r="E7053" s="10"/>
      <c r="F7053" s="10"/>
    </row>
    <row r="7054" spans="4:6" x14ac:dyDescent="0.2">
      <c r="D7054" s="9"/>
      <c r="E7054" s="10"/>
      <c r="F7054" s="10"/>
    </row>
    <row r="7055" spans="4:6" x14ac:dyDescent="0.2">
      <c r="D7055" s="9"/>
      <c r="E7055" s="10"/>
      <c r="F7055" s="10"/>
    </row>
    <row r="7056" spans="4:6" x14ac:dyDescent="0.2">
      <c r="D7056" s="9"/>
      <c r="E7056" s="10"/>
      <c r="F7056" s="10"/>
    </row>
    <row r="7057" spans="4:6" x14ac:dyDescent="0.2">
      <c r="D7057" s="9"/>
      <c r="E7057" s="10"/>
      <c r="F7057" s="10"/>
    </row>
    <row r="7058" spans="4:6" x14ac:dyDescent="0.2">
      <c r="D7058" s="9"/>
      <c r="E7058" s="10"/>
      <c r="F7058" s="10"/>
    </row>
    <row r="7059" spans="4:6" x14ac:dyDescent="0.2">
      <c r="D7059" s="9"/>
      <c r="E7059" s="10"/>
      <c r="F7059" s="10"/>
    </row>
    <row r="7060" spans="4:6" x14ac:dyDescent="0.2">
      <c r="D7060" s="9"/>
      <c r="E7060" s="10"/>
      <c r="F7060" s="10"/>
    </row>
    <row r="7061" spans="4:6" x14ac:dyDescent="0.2">
      <c r="D7061" s="9"/>
      <c r="E7061" s="10"/>
      <c r="F7061" s="10"/>
    </row>
    <row r="7062" spans="4:6" x14ac:dyDescent="0.2">
      <c r="D7062" s="9"/>
      <c r="E7062" s="10"/>
      <c r="F7062" s="10"/>
    </row>
    <row r="7063" spans="4:6" x14ac:dyDescent="0.2">
      <c r="D7063" s="9"/>
      <c r="E7063" s="10"/>
      <c r="F7063" s="10"/>
    </row>
    <row r="7064" spans="4:6" x14ac:dyDescent="0.2">
      <c r="D7064" s="9"/>
      <c r="E7064" s="10"/>
      <c r="F7064" s="10"/>
    </row>
    <row r="7065" spans="4:6" x14ac:dyDescent="0.2">
      <c r="D7065" s="9"/>
      <c r="E7065" s="10"/>
      <c r="F7065" s="10"/>
    </row>
    <row r="7066" spans="4:6" x14ac:dyDescent="0.2">
      <c r="D7066" s="9"/>
      <c r="E7066" s="10"/>
      <c r="F7066" s="10"/>
    </row>
    <row r="7067" spans="4:6" x14ac:dyDescent="0.2">
      <c r="D7067" s="9"/>
      <c r="E7067" s="10"/>
      <c r="F7067" s="10"/>
    </row>
    <row r="7068" spans="4:6" x14ac:dyDescent="0.2">
      <c r="D7068" s="9"/>
      <c r="E7068" s="10"/>
      <c r="F7068" s="10"/>
    </row>
    <row r="7069" spans="4:6" x14ac:dyDescent="0.2">
      <c r="D7069" s="9"/>
      <c r="E7069" s="10"/>
      <c r="F7069" s="10"/>
    </row>
    <row r="7070" spans="4:6" x14ac:dyDescent="0.2">
      <c r="D7070" s="9"/>
      <c r="E7070" s="10"/>
      <c r="F7070" s="10"/>
    </row>
    <row r="7071" spans="4:6" x14ac:dyDescent="0.2">
      <c r="D7071" s="9"/>
      <c r="E7071" s="10"/>
      <c r="F7071" s="10"/>
    </row>
    <row r="7072" spans="4:6" x14ac:dyDescent="0.2">
      <c r="D7072" s="9"/>
      <c r="E7072" s="10"/>
      <c r="F7072" s="10"/>
    </row>
    <row r="7073" spans="4:6" x14ac:dyDescent="0.2">
      <c r="D7073" s="9"/>
      <c r="E7073" s="10"/>
      <c r="F7073" s="10"/>
    </row>
    <row r="7074" spans="4:6" x14ac:dyDescent="0.2">
      <c r="D7074" s="9"/>
      <c r="E7074" s="10"/>
      <c r="F7074" s="10"/>
    </row>
    <row r="7075" spans="4:6" x14ac:dyDescent="0.2">
      <c r="D7075" s="9"/>
      <c r="E7075" s="10"/>
      <c r="F7075" s="10"/>
    </row>
    <row r="7076" spans="4:6" x14ac:dyDescent="0.2">
      <c r="D7076" s="9"/>
      <c r="E7076" s="10"/>
      <c r="F7076" s="10"/>
    </row>
    <row r="7077" spans="4:6" x14ac:dyDescent="0.2">
      <c r="D7077" s="9"/>
      <c r="E7077" s="10"/>
      <c r="F7077" s="10"/>
    </row>
    <row r="7078" spans="4:6" x14ac:dyDescent="0.2">
      <c r="D7078" s="9"/>
      <c r="E7078" s="10"/>
      <c r="F7078" s="10"/>
    </row>
    <row r="7079" spans="4:6" x14ac:dyDescent="0.2">
      <c r="D7079" s="9"/>
      <c r="E7079" s="10"/>
      <c r="F7079" s="10"/>
    </row>
    <row r="7080" spans="4:6" x14ac:dyDescent="0.2">
      <c r="D7080" s="9"/>
      <c r="E7080" s="10"/>
      <c r="F7080" s="10"/>
    </row>
    <row r="7081" spans="4:6" x14ac:dyDescent="0.2">
      <c r="D7081" s="9"/>
      <c r="E7081" s="10"/>
      <c r="F7081" s="10"/>
    </row>
    <row r="7082" spans="4:6" x14ac:dyDescent="0.2">
      <c r="D7082" s="9"/>
      <c r="E7082" s="10"/>
      <c r="F7082" s="10"/>
    </row>
    <row r="7083" spans="4:6" x14ac:dyDescent="0.2">
      <c r="D7083" s="9"/>
      <c r="E7083" s="10"/>
      <c r="F7083" s="10"/>
    </row>
    <row r="7084" spans="4:6" x14ac:dyDescent="0.2">
      <c r="D7084" s="9"/>
      <c r="E7084" s="10"/>
      <c r="F7084" s="10"/>
    </row>
    <row r="7085" spans="4:6" x14ac:dyDescent="0.2">
      <c r="D7085" s="9"/>
      <c r="E7085" s="10"/>
      <c r="F7085" s="10"/>
    </row>
    <row r="7086" spans="4:6" x14ac:dyDescent="0.2">
      <c r="D7086" s="9"/>
      <c r="E7086" s="10"/>
      <c r="F7086" s="10"/>
    </row>
    <row r="7087" spans="4:6" x14ac:dyDescent="0.2">
      <c r="D7087" s="9"/>
      <c r="E7087" s="10"/>
      <c r="F7087" s="10"/>
    </row>
    <row r="7088" spans="4:6" x14ac:dyDescent="0.2">
      <c r="D7088" s="9"/>
      <c r="E7088" s="10"/>
      <c r="F7088" s="10"/>
    </row>
    <row r="7089" spans="4:6" x14ac:dyDescent="0.2">
      <c r="D7089" s="9"/>
      <c r="E7089" s="10"/>
      <c r="F7089" s="10"/>
    </row>
    <row r="7090" spans="4:6" x14ac:dyDescent="0.2">
      <c r="D7090" s="9"/>
      <c r="E7090" s="10"/>
      <c r="F7090" s="10"/>
    </row>
    <row r="7091" spans="4:6" x14ac:dyDescent="0.2">
      <c r="D7091" s="9"/>
      <c r="E7091" s="10"/>
      <c r="F7091" s="10"/>
    </row>
    <row r="7092" spans="4:6" x14ac:dyDescent="0.2">
      <c r="D7092" s="9"/>
      <c r="E7092" s="10"/>
      <c r="F7092" s="10"/>
    </row>
    <row r="7093" spans="4:6" x14ac:dyDescent="0.2">
      <c r="D7093" s="9"/>
      <c r="E7093" s="10"/>
      <c r="F7093" s="10"/>
    </row>
    <row r="7094" spans="4:6" x14ac:dyDescent="0.2">
      <c r="D7094" s="9"/>
      <c r="E7094" s="10"/>
      <c r="F7094" s="10"/>
    </row>
    <row r="7095" spans="4:6" x14ac:dyDescent="0.2">
      <c r="D7095" s="9"/>
      <c r="E7095" s="10"/>
      <c r="F7095" s="10"/>
    </row>
    <row r="7096" spans="4:6" x14ac:dyDescent="0.2">
      <c r="D7096" s="9"/>
      <c r="E7096" s="10"/>
      <c r="F7096" s="10"/>
    </row>
    <row r="7097" spans="4:6" x14ac:dyDescent="0.2">
      <c r="D7097" s="9"/>
      <c r="E7097" s="10"/>
      <c r="F7097" s="10"/>
    </row>
    <row r="7098" spans="4:6" x14ac:dyDescent="0.2">
      <c r="D7098" s="9"/>
      <c r="E7098" s="10"/>
      <c r="F7098" s="10"/>
    </row>
    <row r="7099" spans="4:6" x14ac:dyDescent="0.2">
      <c r="D7099" s="9"/>
      <c r="E7099" s="10"/>
      <c r="F7099" s="10"/>
    </row>
    <row r="7100" spans="4:6" x14ac:dyDescent="0.2">
      <c r="D7100" s="9"/>
      <c r="E7100" s="10"/>
      <c r="F7100" s="10"/>
    </row>
    <row r="7101" spans="4:6" x14ac:dyDescent="0.2">
      <c r="D7101" s="9"/>
      <c r="E7101" s="10"/>
      <c r="F7101" s="10"/>
    </row>
    <row r="7102" spans="4:6" x14ac:dyDescent="0.2">
      <c r="D7102" s="9"/>
      <c r="E7102" s="10"/>
      <c r="F7102" s="10"/>
    </row>
    <row r="7103" spans="4:6" x14ac:dyDescent="0.2">
      <c r="D7103" s="9"/>
      <c r="E7103" s="10"/>
      <c r="F7103" s="10"/>
    </row>
    <row r="7104" spans="4:6" x14ac:dyDescent="0.2">
      <c r="D7104" s="9"/>
      <c r="E7104" s="10"/>
      <c r="F7104" s="10"/>
    </row>
    <row r="7105" spans="4:6" x14ac:dyDescent="0.2">
      <c r="D7105" s="9"/>
      <c r="E7105" s="10"/>
      <c r="F7105" s="10"/>
    </row>
    <row r="7106" spans="4:6" x14ac:dyDescent="0.2">
      <c r="D7106" s="9"/>
      <c r="E7106" s="10"/>
      <c r="F7106" s="10"/>
    </row>
    <row r="7107" spans="4:6" x14ac:dyDescent="0.2">
      <c r="D7107" s="9"/>
      <c r="E7107" s="10"/>
      <c r="F7107" s="10"/>
    </row>
    <row r="7108" spans="4:6" x14ac:dyDescent="0.2">
      <c r="D7108" s="9"/>
      <c r="E7108" s="10"/>
      <c r="F7108" s="10"/>
    </row>
    <row r="7109" spans="4:6" x14ac:dyDescent="0.2">
      <c r="D7109" s="9"/>
      <c r="E7109" s="10"/>
      <c r="F7109" s="10"/>
    </row>
    <row r="7110" spans="4:6" x14ac:dyDescent="0.2">
      <c r="D7110" s="9"/>
      <c r="E7110" s="10"/>
      <c r="F7110" s="10"/>
    </row>
    <row r="7111" spans="4:6" x14ac:dyDescent="0.2">
      <c r="D7111" s="9"/>
      <c r="E7111" s="10"/>
      <c r="F7111" s="10"/>
    </row>
    <row r="7112" spans="4:6" x14ac:dyDescent="0.2">
      <c r="D7112" s="9"/>
      <c r="E7112" s="10"/>
      <c r="F7112" s="10"/>
    </row>
    <row r="7113" spans="4:6" x14ac:dyDescent="0.2">
      <c r="D7113" s="9"/>
      <c r="E7113" s="10"/>
      <c r="F7113" s="10"/>
    </row>
    <row r="7114" spans="4:6" x14ac:dyDescent="0.2">
      <c r="D7114" s="9"/>
      <c r="E7114" s="10"/>
      <c r="F7114" s="10"/>
    </row>
    <row r="7115" spans="4:6" x14ac:dyDescent="0.2">
      <c r="D7115" s="9"/>
      <c r="E7115" s="10"/>
      <c r="F7115" s="10"/>
    </row>
    <row r="7116" spans="4:6" x14ac:dyDescent="0.2">
      <c r="D7116" s="9"/>
      <c r="E7116" s="10"/>
      <c r="F7116" s="10"/>
    </row>
    <row r="7117" spans="4:6" x14ac:dyDescent="0.2">
      <c r="D7117" s="9"/>
      <c r="E7117" s="10"/>
      <c r="F7117" s="10"/>
    </row>
    <row r="7118" spans="4:6" x14ac:dyDescent="0.2">
      <c r="D7118" s="9"/>
      <c r="E7118" s="10"/>
      <c r="F7118" s="10"/>
    </row>
    <row r="7119" spans="4:6" x14ac:dyDescent="0.2">
      <c r="D7119" s="9"/>
      <c r="E7119" s="10"/>
      <c r="F7119" s="10"/>
    </row>
    <row r="7120" spans="4:6" x14ac:dyDescent="0.2">
      <c r="D7120" s="9"/>
      <c r="E7120" s="10"/>
      <c r="F7120" s="10"/>
    </row>
    <row r="7121" spans="4:6" x14ac:dyDescent="0.2">
      <c r="D7121" s="9"/>
      <c r="E7121" s="10"/>
      <c r="F7121" s="10"/>
    </row>
    <row r="7122" spans="4:6" x14ac:dyDescent="0.2">
      <c r="D7122" s="9"/>
      <c r="E7122" s="10"/>
      <c r="F7122" s="10"/>
    </row>
    <row r="7123" spans="4:6" x14ac:dyDescent="0.2">
      <c r="D7123" s="9"/>
      <c r="E7123" s="10"/>
      <c r="F7123" s="10"/>
    </row>
    <row r="7124" spans="4:6" x14ac:dyDescent="0.2">
      <c r="D7124" s="9"/>
      <c r="E7124" s="10"/>
      <c r="F7124" s="10"/>
    </row>
    <row r="7125" spans="4:6" x14ac:dyDescent="0.2">
      <c r="D7125" s="9"/>
      <c r="E7125" s="10"/>
      <c r="F7125" s="10"/>
    </row>
    <row r="7126" spans="4:6" x14ac:dyDescent="0.2">
      <c r="D7126" s="9"/>
      <c r="E7126" s="10"/>
      <c r="F7126" s="10"/>
    </row>
    <row r="7127" spans="4:6" x14ac:dyDescent="0.2">
      <c r="D7127" s="9"/>
      <c r="E7127" s="10"/>
      <c r="F7127" s="10"/>
    </row>
    <row r="7128" spans="4:6" x14ac:dyDescent="0.2">
      <c r="D7128" s="9"/>
      <c r="E7128" s="10"/>
      <c r="F7128" s="10"/>
    </row>
    <row r="7129" spans="4:6" x14ac:dyDescent="0.2">
      <c r="D7129" s="9"/>
      <c r="E7129" s="10"/>
      <c r="F7129" s="10"/>
    </row>
    <row r="7130" spans="4:6" x14ac:dyDescent="0.2">
      <c r="D7130" s="9"/>
      <c r="E7130" s="10"/>
      <c r="F7130" s="10"/>
    </row>
    <row r="7131" spans="4:6" x14ac:dyDescent="0.2">
      <c r="D7131" s="9"/>
      <c r="E7131" s="10"/>
      <c r="F7131" s="10"/>
    </row>
    <row r="7132" spans="4:6" x14ac:dyDescent="0.2">
      <c r="D7132" s="9"/>
      <c r="E7132" s="10"/>
      <c r="F7132" s="10"/>
    </row>
    <row r="7133" spans="4:6" x14ac:dyDescent="0.2">
      <c r="D7133" s="9"/>
      <c r="E7133" s="10"/>
      <c r="F7133" s="10"/>
    </row>
    <row r="7134" spans="4:6" x14ac:dyDescent="0.2">
      <c r="D7134" s="9"/>
      <c r="E7134" s="10"/>
      <c r="F7134" s="10"/>
    </row>
    <row r="7135" spans="4:6" x14ac:dyDescent="0.2">
      <c r="D7135" s="9"/>
      <c r="E7135" s="10"/>
      <c r="F7135" s="10"/>
    </row>
    <row r="7136" spans="4:6" x14ac:dyDescent="0.2">
      <c r="D7136" s="9"/>
      <c r="E7136" s="10"/>
      <c r="F7136" s="10"/>
    </row>
    <row r="7137" spans="4:6" x14ac:dyDescent="0.2">
      <c r="D7137" s="9"/>
      <c r="E7137" s="10"/>
      <c r="F7137" s="10"/>
    </row>
    <row r="7138" spans="4:6" x14ac:dyDescent="0.2">
      <c r="D7138" s="9"/>
      <c r="E7138" s="10"/>
      <c r="F7138" s="10"/>
    </row>
    <row r="7139" spans="4:6" x14ac:dyDescent="0.2">
      <c r="D7139" s="9"/>
      <c r="E7139" s="10"/>
      <c r="F7139" s="10"/>
    </row>
    <row r="7140" spans="4:6" x14ac:dyDescent="0.2">
      <c r="D7140" s="9"/>
      <c r="E7140" s="10"/>
      <c r="F7140" s="10"/>
    </row>
    <row r="7141" spans="4:6" x14ac:dyDescent="0.2">
      <c r="D7141" s="9"/>
      <c r="E7141" s="10"/>
      <c r="F7141" s="10"/>
    </row>
    <row r="7142" spans="4:6" x14ac:dyDescent="0.2">
      <c r="D7142" s="9"/>
      <c r="E7142" s="10"/>
      <c r="F7142" s="10"/>
    </row>
    <row r="7143" spans="4:6" x14ac:dyDescent="0.2">
      <c r="D7143" s="9"/>
      <c r="E7143" s="10"/>
      <c r="F7143" s="10"/>
    </row>
    <row r="7144" spans="4:6" x14ac:dyDescent="0.2">
      <c r="D7144" s="9"/>
      <c r="E7144" s="10"/>
      <c r="F7144" s="10"/>
    </row>
    <row r="7145" spans="4:6" x14ac:dyDescent="0.2">
      <c r="D7145" s="9"/>
      <c r="E7145" s="10"/>
      <c r="F7145" s="10"/>
    </row>
    <row r="7146" spans="4:6" x14ac:dyDescent="0.2">
      <c r="D7146" s="9"/>
      <c r="E7146" s="10"/>
      <c r="F7146" s="10"/>
    </row>
    <row r="7147" spans="4:6" x14ac:dyDescent="0.2">
      <c r="D7147" s="9"/>
      <c r="E7147" s="10"/>
      <c r="F7147" s="10"/>
    </row>
    <row r="7148" spans="4:6" x14ac:dyDescent="0.2">
      <c r="D7148" s="9"/>
      <c r="E7148" s="10"/>
      <c r="F7148" s="10"/>
    </row>
    <row r="7149" spans="4:6" x14ac:dyDescent="0.2">
      <c r="D7149" s="9"/>
      <c r="E7149" s="10"/>
      <c r="F7149" s="10"/>
    </row>
    <row r="7150" spans="4:6" x14ac:dyDescent="0.2">
      <c r="D7150" s="9"/>
      <c r="E7150" s="10"/>
      <c r="F7150" s="10"/>
    </row>
    <row r="7151" spans="4:6" x14ac:dyDescent="0.2">
      <c r="D7151" s="9"/>
      <c r="E7151" s="10"/>
      <c r="F7151" s="10"/>
    </row>
    <row r="7152" spans="4:6" x14ac:dyDescent="0.2">
      <c r="D7152" s="9"/>
      <c r="E7152" s="10"/>
      <c r="F7152" s="10"/>
    </row>
    <row r="7153" spans="4:6" x14ac:dyDescent="0.2">
      <c r="D7153" s="9"/>
      <c r="E7153" s="10"/>
      <c r="F7153" s="10"/>
    </row>
    <row r="7154" spans="4:6" x14ac:dyDescent="0.2">
      <c r="D7154" s="9"/>
      <c r="E7154" s="10"/>
      <c r="F7154" s="10"/>
    </row>
    <row r="7155" spans="4:6" x14ac:dyDescent="0.2">
      <c r="D7155" s="9"/>
      <c r="E7155" s="10"/>
      <c r="F7155" s="10"/>
    </row>
    <row r="7156" spans="4:6" x14ac:dyDescent="0.2">
      <c r="D7156" s="9"/>
      <c r="E7156" s="10"/>
      <c r="F7156" s="10"/>
    </row>
    <row r="7157" spans="4:6" x14ac:dyDescent="0.2">
      <c r="D7157" s="9"/>
      <c r="E7157" s="10"/>
      <c r="F7157" s="10"/>
    </row>
    <row r="7158" spans="4:6" x14ac:dyDescent="0.2">
      <c r="D7158" s="9"/>
      <c r="E7158" s="10"/>
      <c r="F7158" s="10"/>
    </row>
    <row r="7159" spans="4:6" x14ac:dyDescent="0.2">
      <c r="D7159" s="9"/>
      <c r="E7159" s="10"/>
      <c r="F7159" s="10"/>
    </row>
    <row r="7160" spans="4:6" x14ac:dyDescent="0.2">
      <c r="D7160" s="9"/>
      <c r="E7160" s="10"/>
      <c r="F7160" s="10"/>
    </row>
    <row r="7161" spans="4:6" x14ac:dyDescent="0.2">
      <c r="D7161" s="9"/>
      <c r="E7161" s="10"/>
      <c r="F7161" s="10"/>
    </row>
    <row r="7162" spans="4:6" x14ac:dyDescent="0.2">
      <c r="D7162" s="9"/>
      <c r="E7162" s="10"/>
      <c r="F7162" s="10"/>
    </row>
    <row r="7163" spans="4:6" x14ac:dyDescent="0.2">
      <c r="D7163" s="9"/>
      <c r="E7163" s="10"/>
      <c r="F7163" s="10"/>
    </row>
    <row r="7164" spans="4:6" x14ac:dyDescent="0.2">
      <c r="D7164" s="9"/>
      <c r="E7164" s="10"/>
      <c r="F7164" s="10"/>
    </row>
    <row r="7165" spans="4:6" x14ac:dyDescent="0.2">
      <c r="D7165" s="9"/>
      <c r="E7165" s="10"/>
      <c r="F7165" s="10"/>
    </row>
    <row r="7166" spans="4:6" x14ac:dyDescent="0.2">
      <c r="D7166" s="9"/>
      <c r="E7166" s="10"/>
      <c r="F7166" s="10"/>
    </row>
    <row r="7167" spans="4:6" x14ac:dyDescent="0.2">
      <c r="D7167" s="9"/>
      <c r="E7167" s="10"/>
      <c r="F7167" s="10"/>
    </row>
    <row r="7168" spans="4:6" x14ac:dyDescent="0.2">
      <c r="D7168" s="9"/>
      <c r="E7168" s="10"/>
      <c r="F7168" s="10"/>
    </row>
    <row r="7169" spans="4:6" x14ac:dyDescent="0.2">
      <c r="D7169" s="9"/>
      <c r="E7169" s="10"/>
      <c r="F7169" s="10"/>
    </row>
    <row r="7170" spans="4:6" x14ac:dyDescent="0.2">
      <c r="D7170" s="9"/>
      <c r="E7170" s="10"/>
      <c r="F7170" s="10"/>
    </row>
    <row r="7171" spans="4:6" x14ac:dyDescent="0.2">
      <c r="D7171" s="9"/>
      <c r="E7171" s="10"/>
      <c r="F7171" s="10"/>
    </row>
    <row r="7172" spans="4:6" x14ac:dyDescent="0.2">
      <c r="D7172" s="9"/>
      <c r="E7172" s="10"/>
      <c r="F7172" s="10"/>
    </row>
    <row r="7173" spans="4:6" x14ac:dyDescent="0.2">
      <c r="D7173" s="9"/>
      <c r="E7173" s="10"/>
      <c r="F7173" s="10"/>
    </row>
    <row r="7174" spans="4:6" x14ac:dyDescent="0.2">
      <c r="D7174" s="9"/>
      <c r="E7174" s="10"/>
      <c r="F7174" s="10"/>
    </row>
    <row r="7175" spans="4:6" x14ac:dyDescent="0.2">
      <c r="D7175" s="9"/>
      <c r="E7175" s="10"/>
      <c r="F7175" s="10"/>
    </row>
    <row r="7176" spans="4:6" x14ac:dyDescent="0.2">
      <c r="D7176" s="9"/>
      <c r="E7176" s="10"/>
      <c r="F7176" s="10"/>
    </row>
    <row r="7177" spans="4:6" x14ac:dyDescent="0.2">
      <c r="D7177" s="9"/>
      <c r="E7177" s="10"/>
      <c r="F7177" s="10"/>
    </row>
    <row r="7178" spans="4:6" x14ac:dyDescent="0.2">
      <c r="D7178" s="9"/>
      <c r="E7178" s="10"/>
      <c r="F7178" s="10"/>
    </row>
    <row r="7179" spans="4:6" x14ac:dyDescent="0.2">
      <c r="D7179" s="9"/>
      <c r="E7179" s="10"/>
      <c r="F7179" s="10"/>
    </row>
    <row r="7180" spans="4:6" x14ac:dyDescent="0.2">
      <c r="D7180" s="9"/>
      <c r="E7180" s="10"/>
      <c r="F7180" s="10"/>
    </row>
    <row r="7181" spans="4:6" x14ac:dyDescent="0.2">
      <c r="D7181" s="9"/>
      <c r="E7181" s="10"/>
      <c r="F7181" s="10"/>
    </row>
    <row r="7182" spans="4:6" x14ac:dyDescent="0.2">
      <c r="D7182" s="9"/>
      <c r="E7182" s="10"/>
      <c r="F7182" s="10"/>
    </row>
    <row r="7183" spans="4:6" x14ac:dyDescent="0.2">
      <c r="D7183" s="9"/>
      <c r="E7183" s="10"/>
      <c r="F7183" s="10"/>
    </row>
    <row r="7184" spans="4:6" x14ac:dyDescent="0.2">
      <c r="D7184" s="9"/>
      <c r="E7184" s="10"/>
      <c r="F7184" s="10"/>
    </row>
    <row r="7185" spans="4:6" x14ac:dyDescent="0.2">
      <c r="D7185" s="9"/>
      <c r="E7185" s="10"/>
      <c r="F7185" s="10"/>
    </row>
    <row r="7186" spans="4:6" x14ac:dyDescent="0.2">
      <c r="D7186" s="9"/>
      <c r="E7186" s="10"/>
      <c r="F7186" s="10"/>
    </row>
    <row r="7187" spans="4:6" x14ac:dyDescent="0.2">
      <c r="D7187" s="9"/>
      <c r="E7187" s="10"/>
      <c r="F7187" s="10"/>
    </row>
    <row r="7188" spans="4:6" x14ac:dyDescent="0.2">
      <c r="D7188" s="9"/>
      <c r="E7188" s="10"/>
      <c r="F7188" s="10"/>
    </row>
    <row r="7189" spans="4:6" x14ac:dyDescent="0.2">
      <c r="D7189" s="9"/>
      <c r="E7189" s="10"/>
      <c r="F7189" s="10"/>
    </row>
    <row r="7190" spans="4:6" x14ac:dyDescent="0.2">
      <c r="D7190" s="9"/>
      <c r="E7190" s="10"/>
      <c r="F7190" s="10"/>
    </row>
    <row r="7191" spans="4:6" x14ac:dyDescent="0.2">
      <c r="D7191" s="9"/>
      <c r="E7191" s="10"/>
      <c r="F7191" s="10"/>
    </row>
    <row r="7192" spans="4:6" x14ac:dyDescent="0.2">
      <c r="D7192" s="9"/>
      <c r="E7192" s="10"/>
      <c r="F7192" s="10"/>
    </row>
    <row r="7193" spans="4:6" x14ac:dyDescent="0.2">
      <c r="D7193" s="9"/>
      <c r="E7193" s="10"/>
      <c r="F7193" s="10"/>
    </row>
    <row r="7194" spans="4:6" x14ac:dyDescent="0.2">
      <c r="D7194" s="9"/>
      <c r="E7194" s="10"/>
      <c r="F7194" s="10"/>
    </row>
    <row r="7195" spans="4:6" x14ac:dyDescent="0.2">
      <c r="D7195" s="9"/>
      <c r="E7195" s="10"/>
      <c r="F7195" s="10"/>
    </row>
    <row r="7196" spans="4:6" x14ac:dyDescent="0.2">
      <c r="D7196" s="9"/>
      <c r="E7196" s="10"/>
      <c r="F7196" s="10"/>
    </row>
    <row r="7197" spans="4:6" x14ac:dyDescent="0.2">
      <c r="D7197" s="9"/>
      <c r="E7197" s="10"/>
      <c r="F7197" s="10"/>
    </row>
    <row r="7198" spans="4:6" x14ac:dyDescent="0.2">
      <c r="D7198" s="9"/>
      <c r="E7198" s="10"/>
      <c r="F7198" s="10"/>
    </row>
    <row r="7199" spans="4:6" x14ac:dyDescent="0.2">
      <c r="D7199" s="9"/>
      <c r="E7199" s="10"/>
      <c r="F7199" s="10"/>
    </row>
    <row r="7200" spans="4:6" x14ac:dyDescent="0.2">
      <c r="D7200" s="9"/>
      <c r="E7200" s="10"/>
      <c r="F7200" s="10"/>
    </row>
    <row r="7201" spans="4:6" x14ac:dyDescent="0.2">
      <c r="D7201" s="9"/>
      <c r="E7201" s="10"/>
      <c r="F7201" s="10"/>
    </row>
    <row r="7202" spans="4:6" x14ac:dyDescent="0.2">
      <c r="D7202" s="9"/>
      <c r="E7202" s="10"/>
      <c r="F7202" s="10"/>
    </row>
    <row r="7203" spans="4:6" x14ac:dyDescent="0.2">
      <c r="D7203" s="9"/>
      <c r="E7203" s="10"/>
      <c r="F7203" s="10"/>
    </row>
    <row r="7204" spans="4:6" x14ac:dyDescent="0.2">
      <c r="D7204" s="9"/>
      <c r="E7204" s="10"/>
      <c r="F7204" s="10"/>
    </row>
    <row r="7205" spans="4:6" x14ac:dyDescent="0.2">
      <c r="D7205" s="9"/>
      <c r="E7205" s="10"/>
      <c r="F7205" s="10"/>
    </row>
    <row r="7206" spans="4:6" x14ac:dyDescent="0.2">
      <c r="D7206" s="9"/>
      <c r="E7206" s="10"/>
      <c r="F7206" s="10"/>
    </row>
    <row r="7207" spans="4:6" x14ac:dyDescent="0.2">
      <c r="D7207" s="9"/>
      <c r="E7207" s="10"/>
      <c r="F7207" s="10"/>
    </row>
    <row r="7208" spans="4:6" x14ac:dyDescent="0.2">
      <c r="D7208" s="9"/>
      <c r="E7208" s="10"/>
      <c r="F7208" s="10"/>
    </row>
    <row r="7209" spans="4:6" x14ac:dyDescent="0.2">
      <c r="D7209" s="9"/>
      <c r="E7209" s="10"/>
      <c r="F7209" s="10"/>
    </row>
    <row r="7210" spans="4:6" x14ac:dyDescent="0.2">
      <c r="D7210" s="9"/>
      <c r="E7210" s="10"/>
      <c r="F7210" s="10"/>
    </row>
    <row r="7211" spans="4:6" x14ac:dyDescent="0.2">
      <c r="D7211" s="9"/>
      <c r="E7211" s="10"/>
      <c r="F7211" s="10"/>
    </row>
    <row r="7212" spans="4:6" x14ac:dyDescent="0.2">
      <c r="D7212" s="9"/>
      <c r="E7212" s="10"/>
      <c r="F7212" s="10"/>
    </row>
    <row r="7213" spans="4:6" x14ac:dyDescent="0.2">
      <c r="D7213" s="9"/>
      <c r="E7213" s="10"/>
      <c r="F7213" s="10"/>
    </row>
    <row r="7214" spans="4:6" x14ac:dyDescent="0.2">
      <c r="D7214" s="9"/>
      <c r="E7214" s="10"/>
      <c r="F7214" s="10"/>
    </row>
    <row r="7215" spans="4:6" x14ac:dyDescent="0.2">
      <c r="D7215" s="9"/>
      <c r="E7215" s="10"/>
      <c r="F7215" s="10"/>
    </row>
    <row r="7216" spans="4:6" x14ac:dyDescent="0.2">
      <c r="D7216" s="9"/>
      <c r="E7216" s="10"/>
      <c r="F7216" s="10"/>
    </row>
    <row r="7217" spans="4:6" x14ac:dyDescent="0.2">
      <c r="D7217" s="9"/>
      <c r="E7217" s="10"/>
      <c r="F7217" s="10"/>
    </row>
    <row r="7218" spans="4:6" x14ac:dyDescent="0.2">
      <c r="D7218" s="9"/>
      <c r="E7218" s="10"/>
      <c r="F7218" s="10"/>
    </row>
    <row r="7219" spans="4:6" x14ac:dyDescent="0.2">
      <c r="D7219" s="9"/>
      <c r="E7219" s="10"/>
      <c r="F7219" s="10"/>
    </row>
    <row r="7220" spans="4:6" x14ac:dyDescent="0.2">
      <c r="D7220" s="9"/>
      <c r="E7220" s="10"/>
      <c r="F7220" s="10"/>
    </row>
    <row r="7221" spans="4:6" x14ac:dyDescent="0.2">
      <c r="D7221" s="9"/>
      <c r="E7221" s="10"/>
      <c r="F7221" s="10"/>
    </row>
    <row r="7222" spans="4:6" x14ac:dyDescent="0.2">
      <c r="D7222" s="9"/>
      <c r="E7222" s="10"/>
      <c r="F7222" s="10"/>
    </row>
    <row r="7223" spans="4:6" x14ac:dyDescent="0.2">
      <c r="D7223" s="9"/>
      <c r="E7223" s="10"/>
      <c r="F7223" s="10"/>
    </row>
    <row r="7224" spans="4:6" x14ac:dyDescent="0.2">
      <c r="D7224" s="9"/>
      <c r="E7224" s="10"/>
      <c r="F7224" s="10"/>
    </row>
    <row r="7225" spans="4:6" x14ac:dyDescent="0.2">
      <c r="D7225" s="9"/>
      <c r="E7225" s="10"/>
      <c r="F7225" s="10"/>
    </row>
    <row r="7226" spans="4:6" x14ac:dyDescent="0.2">
      <c r="D7226" s="9"/>
      <c r="E7226" s="10"/>
      <c r="F7226" s="10"/>
    </row>
    <row r="7227" spans="4:6" x14ac:dyDescent="0.2">
      <c r="D7227" s="9"/>
      <c r="E7227" s="10"/>
      <c r="F7227" s="10"/>
    </row>
    <row r="7228" spans="4:6" x14ac:dyDescent="0.2">
      <c r="D7228" s="9"/>
      <c r="E7228" s="10"/>
      <c r="F7228" s="10"/>
    </row>
    <row r="7229" spans="4:6" x14ac:dyDescent="0.2">
      <c r="D7229" s="9"/>
      <c r="E7229" s="10"/>
      <c r="F7229" s="10"/>
    </row>
    <row r="7230" spans="4:6" x14ac:dyDescent="0.2">
      <c r="D7230" s="9"/>
      <c r="E7230" s="10"/>
      <c r="F7230" s="10"/>
    </row>
    <row r="7231" spans="4:6" x14ac:dyDescent="0.2">
      <c r="D7231" s="9"/>
      <c r="E7231" s="10"/>
      <c r="F7231" s="10"/>
    </row>
    <row r="7232" spans="4:6" x14ac:dyDescent="0.2">
      <c r="D7232" s="9"/>
      <c r="E7232" s="10"/>
      <c r="F7232" s="10"/>
    </row>
    <row r="7233" spans="4:6" x14ac:dyDescent="0.2">
      <c r="D7233" s="9"/>
      <c r="E7233" s="10"/>
      <c r="F7233" s="10"/>
    </row>
    <row r="7234" spans="4:6" x14ac:dyDescent="0.2">
      <c r="D7234" s="9"/>
      <c r="E7234" s="10"/>
      <c r="F7234" s="10"/>
    </row>
    <row r="7235" spans="4:6" x14ac:dyDescent="0.2">
      <c r="D7235" s="9"/>
      <c r="E7235" s="10"/>
      <c r="F7235" s="10"/>
    </row>
    <row r="7236" spans="4:6" x14ac:dyDescent="0.2">
      <c r="D7236" s="9"/>
      <c r="E7236" s="10"/>
      <c r="F7236" s="10"/>
    </row>
    <row r="7237" spans="4:6" x14ac:dyDescent="0.2">
      <c r="D7237" s="9"/>
      <c r="E7237" s="10"/>
      <c r="F7237" s="10"/>
    </row>
    <row r="7238" spans="4:6" x14ac:dyDescent="0.2">
      <c r="D7238" s="9"/>
      <c r="E7238" s="10"/>
      <c r="F7238" s="10"/>
    </row>
    <row r="7239" spans="4:6" x14ac:dyDescent="0.2">
      <c r="D7239" s="9"/>
      <c r="E7239" s="10"/>
      <c r="F7239" s="10"/>
    </row>
    <row r="7240" spans="4:6" x14ac:dyDescent="0.2">
      <c r="D7240" s="9"/>
      <c r="E7240" s="10"/>
      <c r="F7240" s="10"/>
    </row>
    <row r="7241" spans="4:6" x14ac:dyDescent="0.2">
      <c r="D7241" s="9"/>
      <c r="E7241" s="10"/>
      <c r="F7241" s="10"/>
    </row>
    <row r="7242" spans="4:6" x14ac:dyDescent="0.2">
      <c r="D7242" s="9"/>
      <c r="E7242" s="10"/>
      <c r="F7242" s="10"/>
    </row>
    <row r="7243" spans="4:6" x14ac:dyDescent="0.2">
      <c r="D7243" s="9"/>
      <c r="E7243" s="10"/>
      <c r="F7243" s="10"/>
    </row>
    <row r="7244" spans="4:6" x14ac:dyDescent="0.2">
      <c r="D7244" s="9"/>
      <c r="E7244" s="10"/>
      <c r="F7244" s="10"/>
    </row>
    <row r="7245" spans="4:6" x14ac:dyDescent="0.2">
      <c r="D7245" s="9"/>
      <c r="E7245" s="10"/>
      <c r="F7245" s="10"/>
    </row>
    <row r="7246" spans="4:6" x14ac:dyDescent="0.2">
      <c r="D7246" s="9"/>
      <c r="E7246" s="10"/>
      <c r="F7246" s="10"/>
    </row>
    <row r="7247" spans="4:6" x14ac:dyDescent="0.2">
      <c r="D7247" s="9"/>
      <c r="E7247" s="10"/>
      <c r="F7247" s="10"/>
    </row>
    <row r="7248" spans="4:6" x14ac:dyDescent="0.2">
      <c r="D7248" s="9"/>
      <c r="E7248" s="10"/>
      <c r="F7248" s="10"/>
    </row>
    <row r="7249" spans="4:6" x14ac:dyDescent="0.2">
      <c r="D7249" s="9"/>
      <c r="E7249" s="10"/>
      <c r="F7249" s="10"/>
    </row>
    <row r="7250" spans="4:6" x14ac:dyDescent="0.2">
      <c r="D7250" s="9"/>
      <c r="E7250" s="10"/>
      <c r="F7250" s="10"/>
    </row>
    <row r="7251" spans="4:6" x14ac:dyDescent="0.2">
      <c r="D7251" s="9"/>
      <c r="E7251" s="10"/>
      <c r="F7251" s="10"/>
    </row>
    <row r="7252" spans="4:6" x14ac:dyDescent="0.2">
      <c r="D7252" s="9"/>
      <c r="E7252" s="10"/>
      <c r="F7252" s="10"/>
    </row>
    <row r="7253" spans="4:6" x14ac:dyDescent="0.2">
      <c r="D7253" s="9"/>
      <c r="E7253" s="10"/>
      <c r="F7253" s="10"/>
    </row>
    <row r="7254" spans="4:6" x14ac:dyDescent="0.2">
      <c r="D7254" s="9"/>
      <c r="E7254" s="10"/>
      <c r="F7254" s="10"/>
    </row>
    <row r="7255" spans="4:6" x14ac:dyDescent="0.2">
      <c r="D7255" s="9"/>
      <c r="E7255" s="10"/>
      <c r="F7255" s="10"/>
    </row>
    <row r="7256" spans="4:6" x14ac:dyDescent="0.2">
      <c r="D7256" s="9"/>
      <c r="E7256" s="10"/>
      <c r="F7256" s="10"/>
    </row>
    <row r="7257" spans="4:6" x14ac:dyDescent="0.2">
      <c r="D7257" s="9"/>
      <c r="E7257" s="10"/>
      <c r="F7257" s="10"/>
    </row>
    <row r="7258" spans="4:6" x14ac:dyDescent="0.2">
      <c r="D7258" s="9"/>
      <c r="E7258" s="10"/>
      <c r="F7258" s="10"/>
    </row>
    <row r="7259" spans="4:6" x14ac:dyDescent="0.2">
      <c r="D7259" s="9"/>
      <c r="E7259" s="10"/>
      <c r="F7259" s="10"/>
    </row>
    <row r="7260" spans="4:6" x14ac:dyDescent="0.2">
      <c r="D7260" s="9"/>
      <c r="E7260" s="10"/>
      <c r="F7260" s="10"/>
    </row>
    <row r="7261" spans="4:6" x14ac:dyDescent="0.2">
      <c r="D7261" s="9"/>
      <c r="E7261" s="10"/>
      <c r="F7261" s="10"/>
    </row>
    <row r="7262" spans="4:6" x14ac:dyDescent="0.2">
      <c r="D7262" s="9"/>
      <c r="E7262" s="10"/>
      <c r="F7262" s="10"/>
    </row>
    <row r="7263" spans="4:6" x14ac:dyDescent="0.2">
      <c r="D7263" s="9"/>
      <c r="E7263" s="10"/>
      <c r="F7263" s="10"/>
    </row>
    <row r="7264" spans="4:6" x14ac:dyDescent="0.2">
      <c r="D7264" s="9"/>
      <c r="E7264" s="10"/>
      <c r="F7264" s="10"/>
    </row>
    <row r="7265" spans="4:6" x14ac:dyDescent="0.2">
      <c r="D7265" s="9"/>
      <c r="E7265" s="10"/>
      <c r="F7265" s="10"/>
    </row>
    <row r="7266" spans="4:6" x14ac:dyDescent="0.2">
      <c r="D7266" s="9"/>
      <c r="E7266" s="10"/>
      <c r="F7266" s="10"/>
    </row>
    <row r="7267" spans="4:6" x14ac:dyDescent="0.2">
      <c r="D7267" s="9"/>
      <c r="E7267" s="10"/>
      <c r="F7267" s="10"/>
    </row>
    <row r="7268" spans="4:6" x14ac:dyDescent="0.2">
      <c r="D7268" s="9"/>
      <c r="E7268" s="10"/>
      <c r="F7268" s="10"/>
    </row>
    <row r="7269" spans="4:6" x14ac:dyDescent="0.2">
      <c r="D7269" s="9"/>
      <c r="E7269" s="10"/>
      <c r="F7269" s="10"/>
    </row>
    <row r="7270" spans="4:6" x14ac:dyDescent="0.2">
      <c r="D7270" s="9"/>
      <c r="E7270" s="10"/>
      <c r="F7270" s="10"/>
    </row>
    <row r="7271" spans="4:6" x14ac:dyDescent="0.2">
      <c r="D7271" s="9"/>
      <c r="E7271" s="10"/>
      <c r="F7271" s="10"/>
    </row>
    <row r="7272" spans="4:6" x14ac:dyDescent="0.2">
      <c r="D7272" s="9"/>
      <c r="E7272" s="10"/>
      <c r="F7272" s="10"/>
    </row>
    <row r="7273" spans="4:6" x14ac:dyDescent="0.2">
      <c r="D7273" s="9"/>
      <c r="E7273" s="10"/>
      <c r="F7273" s="10"/>
    </row>
    <row r="7274" spans="4:6" x14ac:dyDescent="0.2">
      <c r="D7274" s="9"/>
      <c r="E7274" s="10"/>
      <c r="F7274" s="10"/>
    </row>
    <row r="7275" spans="4:6" x14ac:dyDescent="0.2">
      <c r="D7275" s="9"/>
      <c r="E7275" s="10"/>
      <c r="F7275" s="10"/>
    </row>
    <row r="7276" spans="4:6" x14ac:dyDescent="0.2">
      <c r="D7276" s="9"/>
      <c r="E7276" s="10"/>
      <c r="F7276" s="10"/>
    </row>
    <row r="7277" spans="4:6" x14ac:dyDescent="0.2">
      <c r="D7277" s="9"/>
      <c r="E7277" s="10"/>
      <c r="F7277" s="10"/>
    </row>
    <row r="7278" spans="4:6" x14ac:dyDescent="0.2">
      <c r="D7278" s="9"/>
      <c r="E7278" s="10"/>
      <c r="F7278" s="10"/>
    </row>
    <row r="7279" spans="4:6" x14ac:dyDescent="0.2">
      <c r="D7279" s="9"/>
      <c r="E7279" s="10"/>
      <c r="F7279" s="10"/>
    </row>
    <row r="7280" spans="4:6" x14ac:dyDescent="0.2">
      <c r="D7280" s="9"/>
      <c r="E7280" s="10"/>
      <c r="F7280" s="10"/>
    </row>
    <row r="7281" spans="4:6" x14ac:dyDescent="0.2">
      <c r="D7281" s="9"/>
      <c r="E7281" s="10"/>
      <c r="F7281" s="10"/>
    </row>
    <row r="7282" spans="4:6" x14ac:dyDescent="0.2">
      <c r="D7282" s="9"/>
      <c r="E7282" s="10"/>
      <c r="F7282" s="10"/>
    </row>
    <row r="7283" spans="4:6" x14ac:dyDescent="0.2">
      <c r="D7283" s="9"/>
      <c r="E7283" s="10"/>
      <c r="F7283" s="10"/>
    </row>
    <row r="7284" spans="4:6" x14ac:dyDescent="0.2">
      <c r="D7284" s="9"/>
      <c r="E7284" s="10"/>
      <c r="F7284" s="10"/>
    </row>
    <row r="7285" spans="4:6" x14ac:dyDescent="0.2">
      <c r="D7285" s="9"/>
      <c r="E7285" s="10"/>
      <c r="F7285" s="10"/>
    </row>
    <row r="7286" spans="4:6" x14ac:dyDescent="0.2">
      <c r="D7286" s="9"/>
      <c r="E7286" s="10"/>
      <c r="F7286" s="10"/>
    </row>
    <row r="7287" spans="4:6" x14ac:dyDescent="0.2">
      <c r="D7287" s="9"/>
      <c r="E7287" s="10"/>
      <c r="F7287" s="10"/>
    </row>
    <row r="7288" spans="4:6" x14ac:dyDescent="0.2">
      <c r="D7288" s="9"/>
      <c r="E7288" s="10"/>
      <c r="F7288" s="10"/>
    </row>
    <row r="7289" spans="4:6" x14ac:dyDescent="0.2">
      <c r="D7289" s="9"/>
      <c r="E7289" s="10"/>
      <c r="F7289" s="10"/>
    </row>
    <row r="7290" spans="4:6" x14ac:dyDescent="0.2">
      <c r="D7290" s="9"/>
      <c r="E7290" s="10"/>
      <c r="F7290" s="10"/>
    </row>
    <row r="7291" spans="4:6" x14ac:dyDescent="0.2">
      <c r="D7291" s="9"/>
      <c r="E7291" s="10"/>
      <c r="F7291" s="10"/>
    </row>
    <row r="7292" spans="4:6" x14ac:dyDescent="0.2">
      <c r="D7292" s="9"/>
      <c r="E7292" s="10"/>
      <c r="F7292" s="10"/>
    </row>
    <row r="7293" spans="4:6" x14ac:dyDescent="0.2">
      <c r="D7293" s="9"/>
      <c r="E7293" s="10"/>
      <c r="F7293" s="10"/>
    </row>
    <row r="7294" spans="4:6" x14ac:dyDescent="0.2">
      <c r="D7294" s="9"/>
      <c r="E7294" s="10"/>
      <c r="F7294" s="10"/>
    </row>
    <row r="7295" spans="4:6" x14ac:dyDescent="0.2">
      <c r="D7295" s="9"/>
      <c r="E7295" s="10"/>
      <c r="F7295" s="10"/>
    </row>
    <row r="7296" spans="4:6" x14ac:dyDescent="0.2">
      <c r="D7296" s="9"/>
      <c r="E7296" s="10"/>
      <c r="F7296" s="10"/>
    </row>
    <row r="7297" spans="4:6" x14ac:dyDescent="0.2">
      <c r="D7297" s="9"/>
      <c r="E7297" s="10"/>
      <c r="F7297" s="10"/>
    </row>
    <row r="7298" spans="4:6" x14ac:dyDescent="0.2">
      <c r="D7298" s="9"/>
      <c r="E7298" s="10"/>
      <c r="F7298" s="10"/>
    </row>
    <row r="7299" spans="4:6" x14ac:dyDescent="0.2">
      <c r="D7299" s="9"/>
      <c r="E7299" s="10"/>
      <c r="F7299" s="10"/>
    </row>
    <row r="7300" spans="4:6" x14ac:dyDescent="0.2">
      <c r="D7300" s="9"/>
      <c r="E7300" s="10"/>
      <c r="F7300" s="10"/>
    </row>
    <row r="7301" spans="4:6" x14ac:dyDescent="0.2">
      <c r="D7301" s="9"/>
      <c r="E7301" s="10"/>
      <c r="F7301" s="10"/>
    </row>
    <row r="7302" spans="4:6" x14ac:dyDescent="0.2">
      <c r="D7302" s="9"/>
      <c r="E7302" s="10"/>
      <c r="F7302" s="10"/>
    </row>
    <row r="7303" spans="4:6" x14ac:dyDescent="0.2">
      <c r="D7303" s="9"/>
      <c r="E7303" s="10"/>
      <c r="F7303" s="10"/>
    </row>
    <row r="7304" spans="4:6" x14ac:dyDescent="0.2">
      <c r="D7304" s="9"/>
      <c r="E7304" s="10"/>
      <c r="F7304" s="10"/>
    </row>
    <row r="7305" spans="4:6" x14ac:dyDescent="0.2">
      <c r="D7305" s="9"/>
      <c r="E7305" s="10"/>
      <c r="F7305" s="10"/>
    </row>
    <row r="7306" spans="4:6" x14ac:dyDescent="0.2">
      <c r="D7306" s="9"/>
      <c r="E7306" s="10"/>
      <c r="F7306" s="10"/>
    </row>
    <row r="7307" spans="4:6" x14ac:dyDescent="0.2">
      <c r="D7307" s="9"/>
      <c r="E7307" s="10"/>
      <c r="F7307" s="10"/>
    </row>
    <row r="7308" spans="4:6" x14ac:dyDescent="0.2">
      <c r="D7308" s="9"/>
      <c r="E7308" s="10"/>
      <c r="F7308" s="10"/>
    </row>
    <row r="7309" spans="4:6" x14ac:dyDescent="0.2">
      <c r="D7309" s="9"/>
      <c r="E7309" s="10"/>
      <c r="F7309" s="10"/>
    </row>
    <row r="7310" spans="4:6" x14ac:dyDescent="0.2">
      <c r="D7310" s="9"/>
      <c r="E7310" s="10"/>
      <c r="F7310" s="10"/>
    </row>
    <row r="7311" spans="4:6" x14ac:dyDescent="0.2">
      <c r="D7311" s="9"/>
      <c r="E7311" s="10"/>
      <c r="F7311" s="10"/>
    </row>
    <row r="7312" spans="4:6" x14ac:dyDescent="0.2">
      <c r="D7312" s="9"/>
      <c r="E7312" s="10"/>
      <c r="F7312" s="10"/>
    </row>
    <row r="7313" spans="4:6" x14ac:dyDescent="0.2">
      <c r="D7313" s="9"/>
      <c r="E7313" s="10"/>
      <c r="F7313" s="10"/>
    </row>
    <row r="7314" spans="4:6" x14ac:dyDescent="0.2">
      <c r="D7314" s="9"/>
      <c r="E7314" s="10"/>
      <c r="F7314" s="10"/>
    </row>
    <row r="7315" spans="4:6" x14ac:dyDescent="0.2">
      <c r="D7315" s="9"/>
      <c r="E7315" s="10"/>
      <c r="F7315" s="10"/>
    </row>
    <row r="7316" spans="4:6" x14ac:dyDescent="0.2">
      <c r="D7316" s="9"/>
      <c r="E7316" s="10"/>
      <c r="F7316" s="10"/>
    </row>
    <row r="7317" spans="4:6" x14ac:dyDescent="0.2">
      <c r="D7317" s="9"/>
      <c r="E7317" s="10"/>
      <c r="F7317" s="10"/>
    </row>
    <row r="7318" spans="4:6" x14ac:dyDescent="0.2">
      <c r="D7318" s="9"/>
      <c r="E7318" s="10"/>
      <c r="F7318" s="10"/>
    </row>
    <row r="7319" spans="4:6" x14ac:dyDescent="0.2">
      <c r="D7319" s="9"/>
      <c r="E7319" s="10"/>
      <c r="F7319" s="10"/>
    </row>
    <row r="7320" spans="4:6" x14ac:dyDescent="0.2">
      <c r="D7320" s="9"/>
      <c r="E7320" s="10"/>
      <c r="F7320" s="10"/>
    </row>
    <row r="7321" spans="4:6" x14ac:dyDescent="0.2">
      <c r="D7321" s="9"/>
      <c r="E7321" s="10"/>
      <c r="F7321" s="10"/>
    </row>
    <row r="7322" spans="4:6" x14ac:dyDescent="0.2">
      <c r="D7322" s="9"/>
      <c r="E7322" s="10"/>
      <c r="F7322" s="10"/>
    </row>
    <row r="7323" spans="4:6" x14ac:dyDescent="0.2">
      <c r="D7323" s="9"/>
      <c r="E7323" s="10"/>
      <c r="F7323" s="10"/>
    </row>
    <row r="7324" spans="4:6" x14ac:dyDescent="0.2">
      <c r="D7324" s="9"/>
      <c r="E7324" s="10"/>
      <c r="F7324" s="10"/>
    </row>
    <row r="7325" spans="4:6" x14ac:dyDescent="0.2">
      <c r="D7325" s="9"/>
      <c r="E7325" s="10"/>
      <c r="F7325" s="10"/>
    </row>
    <row r="7326" spans="4:6" x14ac:dyDescent="0.2">
      <c r="D7326" s="9"/>
      <c r="E7326" s="10"/>
      <c r="F7326" s="10"/>
    </row>
    <row r="7327" spans="4:6" x14ac:dyDescent="0.2">
      <c r="D7327" s="9"/>
      <c r="E7327" s="10"/>
      <c r="F7327" s="10"/>
    </row>
    <row r="7328" spans="4:6" x14ac:dyDescent="0.2">
      <c r="D7328" s="9"/>
      <c r="E7328" s="10"/>
      <c r="F7328" s="10"/>
    </row>
    <row r="7329" spans="4:6" x14ac:dyDescent="0.2">
      <c r="D7329" s="9"/>
      <c r="E7329" s="10"/>
      <c r="F7329" s="10"/>
    </row>
    <row r="7330" spans="4:6" x14ac:dyDescent="0.2">
      <c r="D7330" s="9"/>
      <c r="E7330" s="10"/>
      <c r="F7330" s="10"/>
    </row>
    <row r="7331" spans="4:6" x14ac:dyDescent="0.2">
      <c r="D7331" s="9"/>
      <c r="E7331" s="10"/>
      <c r="F7331" s="10"/>
    </row>
    <row r="7332" spans="4:6" x14ac:dyDescent="0.2">
      <c r="D7332" s="9"/>
      <c r="E7332" s="10"/>
      <c r="F7332" s="10"/>
    </row>
    <row r="7333" spans="4:6" x14ac:dyDescent="0.2">
      <c r="D7333" s="9"/>
      <c r="E7333" s="10"/>
      <c r="F7333" s="10"/>
    </row>
    <row r="7334" spans="4:6" x14ac:dyDescent="0.2">
      <c r="D7334" s="9"/>
      <c r="E7334" s="10"/>
      <c r="F7334" s="10"/>
    </row>
    <row r="7335" spans="4:6" x14ac:dyDescent="0.2">
      <c r="D7335" s="9"/>
      <c r="E7335" s="10"/>
      <c r="F7335" s="10"/>
    </row>
    <row r="7336" spans="4:6" x14ac:dyDescent="0.2">
      <c r="D7336" s="9"/>
      <c r="E7336" s="10"/>
      <c r="F7336" s="10"/>
    </row>
    <row r="7337" spans="4:6" x14ac:dyDescent="0.2">
      <c r="D7337" s="9"/>
      <c r="E7337" s="10"/>
      <c r="F7337" s="10"/>
    </row>
    <row r="7338" spans="4:6" x14ac:dyDescent="0.2">
      <c r="D7338" s="9"/>
      <c r="E7338" s="10"/>
      <c r="F7338" s="10"/>
    </row>
    <row r="7339" spans="4:6" x14ac:dyDescent="0.2">
      <c r="D7339" s="9"/>
      <c r="E7339" s="10"/>
      <c r="F7339" s="10"/>
    </row>
    <row r="7340" spans="4:6" x14ac:dyDescent="0.2">
      <c r="D7340" s="9"/>
      <c r="E7340" s="10"/>
      <c r="F7340" s="10"/>
    </row>
    <row r="7341" spans="4:6" x14ac:dyDescent="0.2">
      <c r="D7341" s="9"/>
      <c r="E7341" s="10"/>
      <c r="F7341" s="10"/>
    </row>
    <row r="7342" spans="4:6" x14ac:dyDescent="0.2">
      <c r="D7342" s="9"/>
      <c r="E7342" s="10"/>
      <c r="F7342" s="10"/>
    </row>
    <row r="7343" spans="4:6" x14ac:dyDescent="0.2">
      <c r="D7343" s="9"/>
      <c r="E7343" s="10"/>
      <c r="F7343" s="10"/>
    </row>
    <row r="7344" spans="4:6" x14ac:dyDescent="0.2">
      <c r="D7344" s="9"/>
      <c r="E7344" s="10"/>
      <c r="F7344" s="10"/>
    </row>
    <row r="7345" spans="4:6" x14ac:dyDescent="0.2">
      <c r="D7345" s="9"/>
      <c r="E7345" s="10"/>
      <c r="F7345" s="10"/>
    </row>
    <row r="7346" spans="4:6" x14ac:dyDescent="0.2">
      <c r="D7346" s="9"/>
      <c r="E7346" s="10"/>
      <c r="F7346" s="10"/>
    </row>
    <row r="7347" spans="4:6" x14ac:dyDescent="0.2">
      <c r="D7347" s="9"/>
      <c r="E7347" s="10"/>
      <c r="F7347" s="10"/>
    </row>
    <row r="7348" spans="4:6" x14ac:dyDescent="0.2">
      <c r="D7348" s="9"/>
      <c r="E7348" s="10"/>
      <c r="F7348" s="10"/>
    </row>
    <row r="7349" spans="4:6" x14ac:dyDescent="0.2">
      <c r="D7349" s="9"/>
      <c r="E7349" s="10"/>
      <c r="F7349" s="10"/>
    </row>
    <row r="7350" spans="4:6" x14ac:dyDescent="0.2">
      <c r="D7350" s="9"/>
      <c r="E7350" s="10"/>
      <c r="F7350" s="10"/>
    </row>
    <row r="7351" spans="4:6" x14ac:dyDescent="0.2">
      <c r="D7351" s="9"/>
      <c r="E7351" s="10"/>
      <c r="F7351" s="10"/>
    </row>
    <row r="7352" spans="4:6" x14ac:dyDescent="0.2">
      <c r="D7352" s="9"/>
      <c r="E7352" s="10"/>
      <c r="F7352" s="10"/>
    </row>
    <row r="7353" spans="4:6" x14ac:dyDescent="0.2">
      <c r="D7353" s="9"/>
      <c r="E7353" s="10"/>
      <c r="F7353" s="10"/>
    </row>
    <row r="7354" spans="4:6" x14ac:dyDescent="0.2">
      <c r="D7354" s="9"/>
      <c r="E7354" s="10"/>
      <c r="F7354" s="10"/>
    </row>
    <row r="7355" spans="4:6" x14ac:dyDescent="0.2">
      <c r="D7355" s="9"/>
      <c r="E7355" s="10"/>
      <c r="F7355" s="10"/>
    </row>
    <row r="7356" spans="4:6" x14ac:dyDescent="0.2">
      <c r="D7356" s="9"/>
      <c r="E7356" s="10"/>
      <c r="F7356" s="10"/>
    </row>
    <row r="7357" spans="4:6" x14ac:dyDescent="0.2">
      <c r="D7357" s="9"/>
      <c r="E7357" s="10"/>
      <c r="F7357" s="10"/>
    </row>
    <row r="7358" spans="4:6" x14ac:dyDescent="0.2">
      <c r="D7358" s="9"/>
      <c r="E7358" s="10"/>
      <c r="F7358" s="10"/>
    </row>
    <row r="7359" spans="4:6" x14ac:dyDescent="0.2">
      <c r="D7359" s="9"/>
      <c r="E7359" s="10"/>
      <c r="F7359" s="10"/>
    </row>
    <row r="7360" spans="4:6" x14ac:dyDescent="0.2">
      <c r="D7360" s="9"/>
      <c r="E7360" s="10"/>
      <c r="F7360" s="10"/>
    </row>
    <row r="7361" spans="4:6" x14ac:dyDescent="0.2">
      <c r="D7361" s="9"/>
      <c r="E7361" s="10"/>
      <c r="F7361" s="10"/>
    </row>
    <row r="7362" spans="4:6" x14ac:dyDescent="0.2">
      <c r="D7362" s="9"/>
      <c r="E7362" s="10"/>
      <c r="F7362" s="10"/>
    </row>
    <row r="7363" spans="4:6" x14ac:dyDescent="0.2">
      <c r="D7363" s="9"/>
      <c r="E7363" s="10"/>
      <c r="F7363" s="10"/>
    </row>
    <row r="7364" spans="4:6" x14ac:dyDescent="0.2">
      <c r="D7364" s="9"/>
      <c r="E7364" s="10"/>
      <c r="F7364" s="10"/>
    </row>
    <row r="7365" spans="4:6" x14ac:dyDescent="0.2">
      <c r="D7365" s="9"/>
      <c r="E7365" s="10"/>
      <c r="F7365" s="10"/>
    </row>
    <row r="7366" spans="4:6" x14ac:dyDescent="0.2">
      <c r="D7366" s="9"/>
      <c r="E7366" s="10"/>
      <c r="F7366" s="10"/>
    </row>
    <row r="7367" spans="4:6" x14ac:dyDescent="0.2">
      <c r="D7367" s="9"/>
      <c r="E7367" s="10"/>
      <c r="F7367" s="10"/>
    </row>
    <row r="7368" spans="4:6" x14ac:dyDescent="0.2">
      <c r="D7368" s="9"/>
      <c r="E7368" s="10"/>
      <c r="F7368" s="10"/>
    </row>
    <row r="7369" spans="4:6" x14ac:dyDescent="0.2">
      <c r="D7369" s="9"/>
      <c r="E7369" s="10"/>
      <c r="F7369" s="10"/>
    </row>
    <row r="7370" spans="4:6" x14ac:dyDescent="0.2">
      <c r="D7370" s="9"/>
      <c r="E7370" s="10"/>
      <c r="F7370" s="10"/>
    </row>
    <row r="7371" spans="4:6" x14ac:dyDescent="0.2">
      <c r="D7371" s="9"/>
      <c r="E7371" s="10"/>
      <c r="F7371" s="10"/>
    </row>
    <row r="7372" spans="4:6" x14ac:dyDescent="0.2">
      <c r="D7372" s="9"/>
      <c r="E7372" s="10"/>
      <c r="F7372" s="10"/>
    </row>
    <row r="7373" spans="4:6" x14ac:dyDescent="0.2">
      <c r="D7373" s="9"/>
      <c r="E7373" s="10"/>
      <c r="F7373" s="10"/>
    </row>
    <row r="7374" spans="4:6" x14ac:dyDescent="0.2">
      <c r="D7374" s="9"/>
      <c r="E7374" s="10"/>
      <c r="F7374" s="10"/>
    </row>
    <row r="7375" spans="4:6" x14ac:dyDescent="0.2">
      <c r="D7375" s="9"/>
      <c r="E7375" s="10"/>
      <c r="F7375" s="10"/>
    </row>
    <row r="7376" spans="4:6" x14ac:dyDescent="0.2">
      <c r="D7376" s="9"/>
      <c r="E7376" s="10"/>
      <c r="F7376" s="10"/>
    </row>
    <row r="7377" spans="4:6" x14ac:dyDescent="0.2">
      <c r="D7377" s="9"/>
      <c r="E7377" s="10"/>
      <c r="F7377" s="10"/>
    </row>
    <row r="7378" spans="4:6" x14ac:dyDescent="0.2">
      <c r="D7378" s="9"/>
      <c r="E7378" s="10"/>
      <c r="F7378" s="10"/>
    </row>
    <row r="7379" spans="4:6" x14ac:dyDescent="0.2">
      <c r="D7379" s="9"/>
      <c r="E7379" s="10"/>
      <c r="F7379" s="10"/>
    </row>
    <row r="7380" spans="4:6" x14ac:dyDescent="0.2">
      <c r="D7380" s="9"/>
      <c r="E7380" s="10"/>
      <c r="F7380" s="10"/>
    </row>
    <row r="7381" spans="4:6" x14ac:dyDescent="0.2">
      <c r="D7381" s="9"/>
      <c r="E7381" s="10"/>
      <c r="F7381" s="10"/>
    </row>
    <row r="7382" spans="4:6" x14ac:dyDescent="0.2">
      <c r="D7382" s="9"/>
      <c r="E7382" s="10"/>
      <c r="F7382" s="10"/>
    </row>
    <row r="7383" spans="4:6" x14ac:dyDescent="0.2">
      <c r="D7383" s="9"/>
      <c r="E7383" s="10"/>
      <c r="F7383" s="10"/>
    </row>
    <row r="7384" spans="4:6" x14ac:dyDescent="0.2">
      <c r="D7384" s="9"/>
      <c r="E7384" s="10"/>
      <c r="F7384" s="10"/>
    </row>
    <row r="7385" spans="4:6" x14ac:dyDescent="0.2">
      <c r="D7385" s="9"/>
      <c r="E7385" s="10"/>
      <c r="F7385" s="10"/>
    </row>
    <row r="7386" spans="4:6" x14ac:dyDescent="0.2">
      <c r="D7386" s="9"/>
      <c r="E7386" s="10"/>
      <c r="F7386" s="10"/>
    </row>
    <row r="7387" spans="4:6" x14ac:dyDescent="0.2">
      <c r="D7387" s="9"/>
      <c r="E7387" s="10"/>
      <c r="F7387" s="10"/>
    </row>
    <row r="7388" spans="4:6" x14ac:dyDescent="0.2">
      <c r="D7388" s="9"/>
      <c r="E7388" s="10"/>
      <c r="F7388" s="10"/>
    </row>
    <row r="7389" spans="4:6" x14ac:dyDescent="0.2">
      <c r="D7389" s="9"/>
      <c r="E7389" s="10"/>
      <c r="F7389" s="10"/>
    </row>
    <row r="7390" spans="4:6" x14ac:dyDescent="0.2">
      <c r="D7390" s="9"/>
      <c r="E7390" s="10"/>
      <c r="F7390" s="10"/>
    </row>
    <row r="7391" spans="4:6" x14ac:dyDescent="0.2">
      <c r="D7391" s="9"/>
      <c r="E7391" s="10"/>
      <c r="F7391" s="10"/>
    </row>
    <row r="7392" spans="4:6" x14ac:dyDescent="0.2">
      <c r="D7392" s="9"/>
      <c r="E7392" s="10"/>
      <c r="F7392" s="10"/>
    </row>
    <row r="7393" spans="4:6" x14ac:dyDescent="0.2">
      <c r="D7393" s="9"/>
      <c r="E7393" s="10"/>
      <c r="F7393" s="10"/>
    </row>
    <row r="7394" spans="4:6" x14ac:dyDescent="0.2">
      <c r="D7394" s="9"/>
      <c r="E7394" s="10"/>
      <c r="F7394" s="10"/>
    </row>
    <row r="7395" spans="4:6" x14ac:dyDescent="0.2">
      <c r="D7395" s="9"/>
      <c r="E7395" s="10"/>
      <c r="F7395" s="10"/>
    </row>
    <row r="7396" spans="4:6" x14ac:dyDescent="0.2">
      <c r="D7396" s="9"/>
      <c r="E7396" s="10"/>
      <c r="F7396" s="10"/>
    </row>
    <row r="7397" spans="4:6" x14ac:dyDescent="0.2">
      <c r="D7397" s="9"/>
      <c r="E7397" s="10"/>
      <c r="F7397" s="10"/>
    </row>
    <row r="7398" spans="4:6" x14ac:dyDescent="0.2">
      <c r="D7398" s="9"/>
      <c r="E7398" s="10"/>
      <c r="F7398" s="10"/>
    </row>
    <row r="7399" spans="4:6" x14ac:dyDescent="0.2">
      <c r="D7399" s="9"/>
      <c r="E7399" s="10"/>
      <c r="F7399" s="10"/>
    </row>
    <row r="7400" spans="4:6" x14ac:dyDescent="0.2">
      <c r="D7400" s="9"/>
      <c r="E7400" s="10"/>
      <c r="F7400" s="10"/>
    </row>
    <row r="7401" spans="4:6" x14ac:dyDescent="0.2">
      <c r="D7401" s="9"/>
      <c r="E7401" s="10"/>
      <c r="F7401" s="10"/>
    </row>
    <row r="7402" spans="4:6" x14ac:dyDescent="0.2">
      <c r="D7402" s="9"/>
      <c r="E7402" s="10"/>
      <c r="F7402" s="10"/>
    </row>
    <row r="7403" spans="4:6" x14ac:dyDescent="0.2">
      <c r="D7403" s="9"/>
      <c r="E7403" s="10"/>
      <c r="F7403" s="10"/>
    </row>
    <row r="7404" spans="4:6" x14ac:dyDescent="0.2">
      <c r="D7404" s="9"/>
      <c r="E7404" s="10"/>
      <c r="F7404" s="10"/>
    </row>
    <row r="7405" spans="4:6" x14ac:dyDescent="0.2">
      <c r="D7405" s="9"/>
      <c r="E7405" s="10"/>
      <c r="F7405" s="10"/>
    </row>
    <row r="7406" spans="4:6" x14ac:dyDescent="0.2">
      <c r="D7406" s="9"/>
      <c r="E7406" s="10"/>
      <c r="F7406" s="10"/>
    </row>
    <row r="7407" spans="4:6" x14ac:dyDescent="0.2">
      <c r="D7407" s="9"/>
      <c r="E7407" s="10"/>
      <c r="F7407" s="10"/>
    </row>
    <row r="7408" spans="4:6" x14ac:dyDescent="0.2">
      <c r="D7408" s="9"/>
      <c r="E7408" s="10"/>
      <c r="F7408" s="10"/>
    </row>
    <row r="7409" spans="4:6" x14ac:dyDescent="0.2">
      <c r="D7409" s="9"/>
      <c r="E7409" s="10"/>
      <c r="F7409" s="10"/>
    </row>
    <row r="7410" spans="4:6" x14ac:dyDescent="0.2">
      <c r="D7410" s="9"/>
      <c r="E7410" s="10"/>
      <c r="F7410" s="10"/>
    </row>
    <row r="7411" spans="4:6" x14ac:dyDescent="0.2">
      <c r="D7411" s="9"/>
      <c r="E7411" s="10"/>
      <c r="F7411" s="10"/>
    </row>
    <row r="7412" spans="4:6" x14ac:dyDescent="0.2">
      <c r="D7412" s="9"/>
      <c r="E7412" s="10"/>
      <c r="F7412" s="10"/>
    </row>
    <row r="7413" spans="4:6" x14ac:dyDescent="0.2">
      <c r="D7413" s="9"/>
      <c r="E7413" s="10"/>
      <c r="F7413" s="10"/>
    </row>
    <row r="7414" spans="4:6" x14ac:dyDescent="0.2">
      <c r="D7414" s="9"/>
      <c r="E7414" s="10"/>
      <c r="F7414" s="10"/>
    </row>
    <row r="7415" spans="4:6" x14ac:dyDescent="0.2">
      <c r="D7415" s="9"/>
      <c r="E7415" s="10"/>
      <c r="F7415" s="10"/>
    </row>
    <row r="7416" spans="4:6" x14ac:dyDescent="0.2">
      <c r="D7416" s="9"/>
      <c r="E7416" s="10"/>
      <c r="F7416" s="10"/>
    </row>
    <row r="7417" spans="4:6" x14ac:dyDescent="0.2">
      <c r="D7417" s="9"/>
      <c r="E7417" s="10"/>
      <c r="F7417" s="10"/>
    </row>
    <row r="7418" spans="4:6" x14ac:dyDescent="0.2">
      <c r="D7418" s="9"/>
      <c r="E7418" s="10"/>
      <c r="F7418" s="10"/>
    </row>
    <row r="7419" spans="4:6" x14ac:dyDescent="0.2">
      <c r="D7419" s="9"/>
      <c r="E7419" s="10"/>
      <c r="F7419" s="10"/>
    </row>
    <row r="7420" spans="4:6" x14ac:dyDescent="0.2">
      <c r="D7420" s="9"/>
      <c r="E7420" s="10"/>
      <c r="F7420" s="10"/>
    </row>
    <row r="7421" spans="4:6" x14ac:dyDescent="0.2">
      <c r="D7421" s="9"/>
      <c r="E7421" s="10"/>
      <c r="F7421" s="10"/>
    </row>
    <row r="7422" spans="4:6" x14ac:dyDescent="0.2">
      <c r="D7422" s="9"/>
      <c r="E7422" s="10"/>
      <c r="F7422" s="10"/>
    </row>
    <row r="7423" spans="4:6" x14ac:dyDescent="0.2">
      <c r="D7423" s="9"/>
      <c r="E7423" s="10"/>
      <c r="F7423" s="10"/>
    </row>
    <row r="7424" spans="4:6" x14ac:dyDescent="0.2">
      <c r="D7424" s="9"/>
      <c r="E7424" s="10"/>
      <c r="F7424" s="10"/>
    </row>
    <row r="7425" spans="4:6" x14ac:dyDescent="0.2">
      <c r="D7425" s="9"/>
      <c r="E7425" s="10"/>
      <c r="F7425" s="10"/>
    </row>
    <row r="7426" spans="4:6" x14ac:dyDescent="0.2">
      <c r="D7426" s="9"/>
      <c r="E7426" s="10"/>
      <c r="F7426" s="10"/>
    </row>
    <row r="7427" spans="4:6" x14ac:dyDescent="0.2">
      <c r="D7427" s="9"/>
      <c r="E7427" s="10"/>
      <c r="F7427" s="10"/>
    </row>
    <row r="7428" spans="4:6" x14ac:dyDescent="0.2">
      <c r="D7428" s="9"/>
      <c r="E7428" s="10"/>
      <c r="F7428" s="10"/>
    </row>
    <row r="7429" spans="4:6" x14ac:dyDescent="0.2">
      <c r="D7429" s="9"/>
      <c r="E7429" s="10"/>
      <c r="F7429" s="10"/>
    </row>
    <row r="7430" spans="4:6" x14ac:dyDescent="0.2">
      <c r="D7430" s="9"/>
      <c r="E7430" s="10"/>
      <c r="F7430" s="10"/>
    </row>
    <row r="7431" spans="4:6" x14ac:dyDescent="0.2">
      <c r="D7431" s="9"/>
      <c r="E7431" s="10"/>
      <c r="F7431" s="10"/>
    </row>
    <row r="7432" spans="4:6" x14ac:dyDescent="0.2">
      <c r="D7432" s="9"/>
      <c r="E7432" s="10"/>
      <c r="F7432" s="10"/>
    </row>
    <row r="7433" spans="4:6" x14ac:dyDescent="0.2">
      <c r="D7433" s="9"/>
      <c r="E7433" s="10"/>
      <c r="F7433" s="10"/>
    </row>
    <row r="7434" spans="4:6" x14ac:dyDescent="0.2">
      <c r="D7434" s="9"/>
      <c r="E7434" s="10"/>
      <c r="F7434" s="10"/>
    </row>
    <row r="7435" spans="4:6" x14ac:dyDescent="0.2">
      <c r="D7435" s="9"/>
      <c r="E7435" s="10"/>
      <c r="F7435" s="10"/>
    </row>
    <row r="7436" spans="4:6" x14ac:dyDescent="0.2">
      <c r="D7436" s="9"/>
      <c r="E7436" s="10"/>
      <c r="F7436" s="10"/>
    </row>
    <row r="7437" spans="4:6" x14ac:dyDescent="0.2">
      <c r="D7437" s="9"/>
      <c r="E7437" s="10"/>
      <c r="F7437" s="10"/>
    </row>
    <row r="7438" spans="4:6" x14ac:dyDescent="0.2">
      <c r="D7438" s="9"/>
      <c r="E7438" s="10"/>
      <c r="F7438" s="10"/>
    </row>
    <row r="7439" spans="4:6" x14ac:dyDescent="0.2">
      <c r="D7439" s="9"/>
      <c r="E7439" s="10"/>
      <c r="F7439" s="10"/>
    </row>
    <row r="7440" spans="4:6" x14ac:dyDescent="0.2">
      <c r="D7440" s="9"/>
      <c r="E7440" s="10"/>
      <c r="F7440" s="10"/>
    </row>
    <row r="7441" spans="4:6" x14ac:dyDescent="0.2">
      <c r="D7441" s="9"/>
      <c r="E7441" s="10"/>
      <c r="F7441" s="10"/>
    </row>
    <row r="7442" spans="4:6" x14ac:dyDescent="0.2">
      <c r="D7442" s="9"/>
      <c r="E7442" s="10"/>
      <c r="F7442" s="10"/>
    </row>
    <row r="7443" spans="4:6" x14ac:dyDescent="0.2">
      <c r="D7443" s="9"/>
      <c r="E7443" s="10"/>
      <c r="F7443" s="10"/>
    </row>
    <row r="7444" spans="4:6" x14ac:dyDescent="0.2">
      <c r="D7444" s="9"/>
      <c r="E7444" s="10"/>
      <c r="F7444" s="10"/>
    </row>
    <row r="7445" spans="4:6" x14ac:dyDescent="0.2">
      <c r="D7445" s="9"/>
      <c r="E7445" s="10"/>
      <c r="F7445" s="10"/>
    </row>
    <row r="7446" spans="4:6" x14ac:dyDescent="0.2">
      <c r="D7446" s="9"/>
      <c r="E7446" s="10"/>
      <c r="F7446" s="10"/>
    </row>
    <row r="7447" spans="4:6" x14ac:dyDescent="0.2">
      <c r="D7447" s="9"/>
      <c r="E7447" s="10"/>
      <c r="F7447" s="10"/>
    </row>
    <row r="7448" spans="4:6" x14ac:dyDescent="0.2">
      <c r="D7448" s="9"/>
      <c r="E7448" s="10"/>
      <c r="F7448" s="10"/>
    </row>
    <row r="7449" spans="4:6" x14ac:dyDescent="0.2">
      <c r="D7449" s="9"/>
      <c r="E7449" s="10"/>
      <c r="F7449" s="10"/>
    </row>
    <row r="7450" spans="4:6" x14ac:dyDescent="0.2">
      <c r="D7450" s="9"/>
      <c r="E7450" s="10"/>
      <c r="F7450" s="10"/>
    </row>
    <row r="7451" spans="4:6" x14ac:dyDescent="0.2">
      <c r="D7451" s="9"/>
      <c r="E7451" s="10"/>
      <c r="F7451" s="10"/>
    </row>
    <row r="7452" spans="4:6" x14ac:dyDescent="0.2">
      <c r="D7452" s="9"/>
      <c r="E7452" s="10"/>
      <c r="F7452" s="10"/>
    </row>
    <row r="7453" spans="4:6" x14ac:dyDescent="0.2">
      <c r="D7453" s="9"/>
      <c r="E7453" s="10"/>
      <c r="F7453" s="10"/>
    </row>
    <row r="7454" spans="4:6" x14ac:dyDescent="0.2">
      <c r="D7454" s="9"/>
      <c r="E7454" s="10"/>
      <c r="F7454" s="10"/>
    </row>
    <row r="7455" spans="4:6" x14ac:dyDescent="0.2">
      <c r="D7455" s="9"/>
      <c r="E7455" s="10"/>
      <c r="F7455" s="10"/>
    </row>
    <row r="7456" spans="4:6" x14ac:dyDescent="0.2">
      <c r="D7456" s="9"/>
      <c r="E7456" s="10"/>
      <c r="F7456" s="10"/>
    </row>
    <row r="7457" spans="4:6" x14ac:dyDescent="0.2">
      <c r="D7457" s="9"/>
      <c r="E7457" s="10"/>
      <c r="F7457" s="10"/>
    </row>
    <row r="7458" spans="4:6" x14ac:dyDescent="0.2">
      <c r="D7458" s="9"/>
      <c r="E7458" s="10"/>
      <c r="F7458" s="10"/>
    </row>
    <row r="7459" spans="4:6" x14ac:dyDescent="0.2">
      <c r="D7459" s="9"/>
      <c r="E7459" s="10"/>
      <c r="F7459" s="10"/>
    </row>
    <row r="7460" spans="4:6" x14ac:dyDescent="0.2">
      <c r="D7460" s="9"/>
      <c r="E7460" s="10"/>
      <c r="F7460" s="10"/>
    </row>
    <row r="7461" spans="4:6" x14ac:dyDescent="0.2">
      <c r="D7461" s="9"/>
      <c r="E7461" s="10"/>
      <c r="F7461" s="10"/>
    </row>
    <row r="7462" spans="4:6" x14ac:dyDescent="0.2">
      <c r="D7462" s="9"/>
      <c r="E7462" s="10"/>
      <c r="F7462" s="10"/>
    </row>
    <row r="7463" spans="4:6" x14ac:dyDescent="0.2">
      <c r="D7463" s="9"/>
      <c r="E7463" s="10"/>
      <c r="F7463" s="10"/>
    </row>
    <row r="7464" spans="4:6" x14ac:dyDescent="0.2">
      <c r="D7464" s="9"/>
      <c r="E7464" s="10"/>
      <c r="F7464" s="10"/>
    </row>
    <row r="7465" spans="4:6" x14ac:dyDescent="0.2">
      <c r="D7465" s="9"/>
      <c r="E7465" s="10"/>
      <c r="F7465" s="10"/>
    </row>
    <row r="7466" spans="4:6" x14ac:dyDescent="0.2">
      <c r="D7466" s="9"/>
      <c r="E7466" s="10"/>
      <c r="F7466" s="10"/>
    </row>
    <row r="7467" spans="4:6" x14ac:dyDescent="0.2">
      <c r="D7467" s="9"/>
      <c r="E7467" s="10"/>
      <c r="F7467" s="10"/>
    </row>
    <row r="7468" spans="4:6" x14ac:dyDescent="0.2">
      <c r="D7468" s="9"/>
      <c r="E7468" s="10"/>
      <c r="F7468" s="10"/>
    </row>
    <row r="7469" spans="4:6" x14ac:dyDescent="0.2">
      <c r="D7469" s="9"/>
      <c r="E7469" s="10"/>
      <c r="F7469" s="10"/>
    </row>
    <row r="7470" spans="4:6" x14ac:dyDescent="0.2">
      <c r="D7470" s="9"/>
      <c r="E7470" s="10"/>
      <c r="F7470" s="10"/>
    </row>
    <row r="7471" spans="4:6" x14ac:dyDescent="0.2">
      <c r="D7471" s="9"/>
      <c r="E7471" s="10"/>
      <c r="F7471" s="10"/>
    </row>
    <row r="7472" spans="4:6" x14ac:dyDescent="0.2">
      <c r="D7472" s="9"/>
      <c r="E7472" s="10"/>
      <c r="F7472" s="10"/>
    </row>
    <row r="7473" spans="4:6" x14ac:dyDescent="0.2">
      <c r="D7473" s="9"/>
      <c r="E7473" s="10"/>
      <c r="F7473" s="10"/>
    </row>
    <row r="7474" spans="4:6" x14ac:dyDescent="0.2">
      <c r="D7474" s="9"/>
      <c r="E7474" s="10"/>
      <c r="F7474" s="10"/>
    </row>
    <row r="7475" spans="4:6" x14ac:dyDescent="0.2">
      <c r="D7475" s="9"/>
      <c r="E7475" s="10"/>
      <c r="F7475" s="10"/>
    </row>
    <row r="7476" spans="4:6" x14ac:dyDescent="0.2">
      <c r="D7476" s="9"/>
      <c r="E7476" s="10"/>
      <c r="F7476" s="10"/>
    </row>
    <row r="7477" spans="4:6" x14ac:dyDescent="0.2">
      <c r="D7477" s="9"/>
      <c r="E7477" s="10"/>
      <c r="F7477" s="10"/>
    </row>
    <row r="7478" spans="4:6" x14ac:dyDescent="0.2">
      <c r="D7478" s="9"/>
      <c r="E7478" s="10"/>
      <c r="F7478" s="10"/>
    </row>
    <row r="7479" spans="4:6" x14ac:dyDescent="0.2">
      <c r="D7479" s="9"/>
      <c r="E7479" s="10"/>
      <c r="F7479" s="10"/>
    </row>
    <row r="7480" spans="4:6" x14ac:dyDescent="0.2">
      <c r="D7480" s="9"/>
      <c r="E7480" s="10"/>
      <c r="F7480" s="10"/>
    </row>
    <row r="7481" spans="4:6" x14ac:dyDescent="0.2">
      <c r="D7481" s="9"/>
      <c r="E7481" s="10"/>
      <c r="F7481" s="10"/>
    </row>
    <row r="7482" spans="4:6" x14ac:dyDescent="0.2">
      <c r="D7482" s="9"/>
      <c r="E7482" s="10"/>
      <c r="F7482" s="10"/>
    </row>
    <row r="7483" spans="4:6" x14ac:dyDescent="0.2">
      <c r="D7483" s="9"/>
      <c r="E7483" s="10"/>
      <c r="F7483" s="10"/>
    </row>
    <row r="7484" spans="4:6" x14ac:dyDescent="0.2">
      <c r="D7484" s="9"/>
      <c r="E7484" s="10"/>
      <c r="F7484" s="10"/>
    </row>
    <row r="7485" spans="4:6" x14ac:dyDescent="0.2">
      <c r="D7485" s="9"/>
      <c r="E7485" s="10"/>
      <c r="F7485" s="10"/>
    </row>
    <row r="7486" spans="4:6" x14ac:dyDescent="0.2">
      <c r="D7486" s="9"/>
      <c r="E7486" s="10"/>
      <c r="F7486" s="10"/>
    </row>
    <row r="7487" spans="4:6" x14ac:dyDescent="0.2">
      <c r="D7487" s="9"/>
      <c r="E7487" s="10"/>
      <c r="F7487" s="10"/>
    </row>
    <row r="7488" spans="4:6" x14ac:dyDescent="0.2">
      <c r="D7488" s="9"/>
      <c r="E7488" s="10"/>
      <c r="F7488" s="10"/>
    </row>
    <row r="7489" spans="4:6" x14ac:dyDescent="0.2">
      <c r="D7489" s="9"/>
      <c r="E7489" s="10"/>
      <c r="F7489" s="10"/>
    </row>
    <row r="7490" spans="4:6" x14ac:dyDescent="0.2">
      <c r="D7490" s="9"/>
      <c r="E7490" s="10"/>
      <c r="F7490" s="10"/>
    </row>
    <row r="7491" spans="4:6" x14ac:dyDescent="0.2">
      <c r="D7491" s="9"/>
      <c r="E7491" s="10"/>
      <c r="F7491" s="10"/>
    </row>
    <row r="7492" spans="4:6" x14ac:dyDescent="0.2">
      <c r="D7492" s="9"/>
      <c r="E7492" s="10"/>
      <c r="F7492" s="10"/>
    </row>
    <row r="7493" spans="4:6" x14ac:dyDescent="0.2">
      <c r="D7493" s="9"/>
      <c r="E7493" s="10"/>
      <c r="F7493" s="10"/>
    </row>
    <row r="7494" spans="4:6" x14ac:dyDescent="0.2">
      <c r="D7494" s="9"/>
      <c r="E7494" s="10"/>
      <c r="F7494" s="10"/>
    </row>
    <row r="7495" spans="4:6" x14ac:dyDescent="0.2">
      <c r="D7495" s="9"/>
      <c r="E7495" s="10"/>
      <c r="F7495" s="10"/>
    </row>
    <row r="7496" spans="4:6" x14ac:dyDescent="0.2">
      <c r="D7496" s="9"/>
      <c r="E7496" s="10"/>
      <c r="F7496" s="10"/>
    </row>
    <row r="7497" spans="4:6" x14ac:dyDescent="0.2">
      <c r="D7497" s="9"/>
      <c r="E7497" s="10"/>
      <c r="F7497" s="10"/>
    </row>
    <row r="7498" spans="4:6" x14ac:dyDescent="0.2">
      <c r="D7498" s="9"/>
      <c r="E7498" s="10"/>
      <c r="F7498" s="10"/>
    </row>
    <row r="7499" spans="4:6" x14ac:dyDescent="0.2">
      <c r="D7499" s="9"/>
      <c r="E7499" s="10"/>
      <c r="F7499" s="10"/>
    </row>
    <row r="7500" spans="4:6" x14ac:dyDescent="0.2">
      <c r="D7500" s="9"/>
      <c r="E7500" s="10"/>
      <c r="F7500" s="10"/>
    </row>
    <row r="7501" spans="4:6" x14ac:dyDescent="0.2">
      <c r="D7501" s="9"/>
      <c r="E7501" s="10"/>
      <c r="F7501" s="10"/>
    </row>
    <row r="7502" spans="4:6" x14ac:dyDescent="0.2">
      <c r="D7502" s="9"/>
      <c r="E7502" s="10"/>
      <c r="F7502" s="10"/>
    </row>
    <row r="7503" spans="4:6" x14ac:dyDescent="0.2">
      <c r="D7503" s="9"/>
      <c r="E7503" s="10"/>
      <c r="F7503" s="10"/>
    </row>
    <row r="7504" spans="4:6" x14ac:dyDescent="0.2">
      <c r="D7504" s="9"/>
      <c r="E7504" s="10"/>
      <c r="F7504" s="10"/>
    </row>
    <row r="7505" spans="4:6" x14ac:dyDescent="0.2">
      <c r="D7505" s="9"/>
      <c r="E7505" s="10"/>
      <c r="F7505" s="10"/>
    </row>
    <row r="7506" spans="4:6" x14ac:dyDescent="0.2">
      <c r="D7506" s="9"/>
      <c r="E7506" s="10"/>
      <c r="F7506" s="10"/>
    </row>
    <row r="7507" spans="4:6" x14ac:dyDescent="0.2">
      <c r="D7507" s="9"/>
      <c r="E7507" s="10"/>
      <c r="F7507" s="10"/>
    </row>
    <row r="7508" spans="4:6" x14ac:dyDescent="0.2">
      <c r="D7508" s="9"/>
      <c r="E7508" s="10"/>
      <c r="F7508" s="10"/>
    </row>
    <row r="7509" spans="4:6" x14ac:dyDescent="0.2">
      <c r="D7509" s="9"/>
      <c r="E7509" s="10"/>
      <c r="F7509" s="10"/>
    </row>
    <row r="7510" spans="4:6" x14ac:dyDescent="0.2">
      <c r="D7510" s="9"/>
      <c r="E7510" s="10"/>
      <c r="F7510" s="10"/>
    </row>
    <row r="7511" spans="4:6" x14ac:dyDescent="0.2">
      <c r="D7511" s="9"/>
      <c r="E7511" s="10"/>
      <c r="F7511" s="10"/>
    </row>
    <row r="7512" spans="4:6" x14ac:dyDescent="0.2">
      <c r="D7512" s="9"/>
      <c r="E7512" s="10"/>
      <c r="F7512" s="10"/>
    </row>
    <row r="7513" spans="4:6" x14ac:dyDescent="0.2">
      <c r="D7513" s="9"/>
      <c r="E7513" s="10"/>
      <c r="F7513" s="10"/>
    </row>
    <row r="7514" spans="4:6" x14ac:dyDescent="0.2">
      <c r="D7514" s="9"/>
      <c r="E7514" s="10"/>
      <c r="F7514" s="10"/>
    </row>
    <row r="7515" spans="4:6" x14ac:dyDescent="0.2">
      <c r="D7515" s="9"/>
      <c r="E7515" s="10"/>
      <c r="F7515" s="10"/>
    </row>
    <row r="7516" spans="4:6" x14ac:dyDescent="0.2">
      <c r="D7516" s="9"/>
      <c r="E7516" s="10"/>
      <c r="F7516" s="10"/>
    </row>
    <row r="7517" spans="4:6" x14ac:dyDescent="0.2">
      <c r="D7517" s="9"/>
      <c r="E7517" s="10"/>
      <c r="F7517" s="10"/>
    </row>
    <row r="7518" spans="4:6" x14ac:dyDescent="0.2">
      <c r="D7518" s="9"/>
      <c r="E7518" s="10"/>
      <c r="F7518" s="10"/>
    </row>
    <row r="7519" spans="4:6" x14ac:dyDescent="0.2">
      <c r="D7519" s="9"/>
      <c r="E7519" s="10"/>
      <c r="F7519" s="10"/>
    </row>
    <row r="7520" spans="4:6" x14ac:dyDescent="0.2">
      <c r="D7520" s="9"/>
      <c r="E7520" s="10"/>
      <c r="F7520" s="10"/>
    </row>
    <row r="7521" spans="4:6" x14ac:dyDescent="0.2">
      <c r="D7521" s="9"/>
      <c r="E7521" s="10"/>
      <c r="F7521" s="10"/>
    </row>
    <row r="7522" spans="4:6" x14ac:dyDescent="0.2">
      <c r="D7522" s="9"/>
      <c r="E7522" s="10"/>
      <c r="F7522" s="10"/>
    </row>
    <row r="7523" spans="4:6" x14ac:dyDescent="0.2">
      <c r="D7523" s="9"/>
      <c r="E7523" s="10"/>
      <c r="F7523" s="10"/>
    </row>
    <row r="7524" spans="4:6" x14ac:dyDescent="0.2">
      <c r="D7524" s="9"/>
      <c r="E7524" s="10"/>
      <c r="F7524" s="10"/>
    </row>
    <row r="7525" spans="4:6" x14ac:dyDescent="0.2">
      <c r="D7525" s="9"/>
      <c r="E7525" s="10"/>
      <c r="F7525" s="10"/>
    </row>
    <row r="7526" spans="4:6" x14ac:dyDescent="0.2">
      <c r="D7526" s="9"/>
      <c r="E7526" s="10"/>
      <c r="F7526" s="10"/>
    </row>
    <row r="7527" spans="4:6" x14ac:dyDescent="0.2">
      <c r="D7527" s="9"/>
      <c r="E7527" s="10"/>
      <c r="F7527" s="10"/>
    </row>
    <row r="7528" spans="4:6" x14ac:dyDescent="0.2">
      <c r="D7528" s="9"/>
      <c r="E7528" s="10"/>
      <c r="F7528" s="10"/>
    </row>
    <row r="7529" spans="4:6" x14ac:dyDescent="0.2">
      <c r="D7529" s="9"/>
      <c r="E7529" s="10"/>
      <c r="F7529" s="10"/>
    </row>
    <row r="7530" spans="4:6" x14ac:dyDescent="0.2">
      <c r="D7530" s="9"/>
      <c r="E7530" s="10"/>
      <c r="F7530" s="10"/>
    </row>
    <row r="7531" spans="4:6" x14ac:dyDescent="0.2">
      <c r="D7531" s="9"/>
      <c r="E7531" s="10"/>
      <c r="F7531" s="10"/>
    </row>
    <row r="7532" spans="4:6" x14ac:dyDescent="0.2">
      <c r="D7532" s="9"/>
      <c r="E7532" s="10"/>
      <c r="F7532" s="10"/>
    </row>
    <row r="7533" spans="4:6" x14ac:dyDescent="0.2">
      <c r="D7533" s="9"/>
      <c r="E7533" s="10"/>
      <c r="F7533" s="10"/>
    </row>
    <row r="7534" spans="4:6" x14ac:dyDescent="0.2">
      <c r="D7534" s="9"/>
      <c r="E7534" s="10"/>
      <c r="F7534" s="10"/>
    </row>
    <row r="7535" spans="4:6" x14ac:dyDescent="0.2">
      <c r="D7535" s="9"/>
      <c r="E7535" s="10"/>
      <c r="F7535" s="10"/>
    </row>
    <row r="7536" spans="4:6" x14ac:dyDescent="0.2">
      <c r="D7536" s="9"/>
      <c r="E7536" s="10"/>
      <c r="F7536" s="10"/>
    </row>
    <row r="7537" spans="4:6" x14ac:dyDescent="0.2">
      <c r="D7537" s="9"/>
      <c r="E7537" s="10"/>
      <c r="F7537" s="10"/>
    </row>
    <row r="7538" spans="4:6" x14ac:dyDescent="0.2">
      <c r="D7538" s="9"/>
      <c r="E7538" s="10"/>
      <c r="F7538" s="10"/>
    </row>
    <row r="7539" spans="4:6" x14ac:dyDescent="0.2">
      <c r="D7539" s="9"/>
      <c r="E7539" s="10"/>
      <c r="F7539" s="10"/>
    </row>
    <row r="7540" spans="4:6" x14ac:dyDescent="0.2">
      <c r="D7540" s="9"/>
      <c r="E7540" s="10"/>
      <c r="F7540" s="10"/>
    </row>
    <row r="7541" spans="4:6" x14ac:dyDescent="0.2">
      <c r="D7541" s="9"/>
      <c r="E7541" s="10"/>
      <c r="F7541" s="10"/>
    </row>
    <row r="7542" spans="4:6" x14ac:dyDescent="0.2">
      <c r="D7542" s="9"/>
      <c r="E7542" s="10"/>
      <c r="F7542" s="10"/>
    </row>
    <row r="7543" spans="4:6" x14ac:dyDescent="0.2">
      <c r="D7543" s="9"/>
      <c r="E7543" s="10"/>
      <c r="F7543" s="10"/>
    </row>
    <row r="7544" spans="4:6" x14ac:dyDescent="0.2">
      <c r="D7544" s="9"/>
      <c r="E7544" s="10"/>
      <c r="F7544" s="10"/>
    </row>
    <row r="7545" spans="4:6" x14ac:dyDescent="0.2">
      <c r="D7545" s="9"/>
      <c r="E7545" s="10"/>
      <c r="F7545" s="10"/>
    </row>
    <row r="7546" spans="4:6" x14ac:dyDescent="0.2">
      <c r="D7546" s="9"/>
      <c r="E7546" s="10"/>
      <c r="F7546" s="10"/>
    </row>
    <row r="7547" spans="4:6" x14ac:dyDescent="0.2">
      <c r="D7547" s="9"/>
      <c r="E7547" s="10"/>
      <c r="F7547" s="10"/>
    </row>
    <row r="7548" spans="4:6" x14ac:dyDescent="0.2">
      <c r="D7548" s="9"/>
      <c r="E7548" s="10"/>
      <c r="F7548" s="10"/>
    </row>
    <row r="7549" spans="4:6" x14ac:dyDescent="0.2">
      <c r="D7549" s="9"/>
      <c r="E7549" s="10"/>
      <c r="F7549" s="10"/>
    </row>
    <row r="7550" spans="4:6" x14ac:dyDescent="0.2">
      <c r="D7550" s="9"/>
      <c r="E7550" s="10"/>
      <c r="F7550" s="10"/>
    </row>
    <row r="7551" spans="4:6" x14ac:dyDescent="0.2">
      <c r="D7551" s="9"/>
      <c r="E7551" s="10"/>
      <c r="F7551" s="10"/>
    </row>
    <row r="7552" spans="4:6" x14ac:dyDescent="0.2">
      <c r="D7552" s="9"/>
      <c r="E7552" s="10"/>
      <c r="F7552" s="10"/>
    </row>
    <row r="7553" spans="4:6" x14ac:dyDescent="0.2">
      <c r="D7553" s="9"/>
      <c r="E7553" s="10"/>
      <c r="F7553" s="10"/>
    </row>
    <row r="7554" spans="4:6" x14ac:dyDescent="0.2">
      <c r="D7554" s="9"/>
      <c r="E7554" s="10"/>
      <c r="F7554" s="10"/>
    </row>
    <row r="7555" spans="4:6" x14ac:dyDescent="0.2">
      <c r="D7555" s="9"/>
      <c r="E7555" s="10"/>
      <c r="F7555" s="10"/>
    </row>
    <row r="7556" spans="4:6" x14ac:dyDescent="0.2">
      <c r="D7556" s="9"/>
      <c r="E7556" s="10"/>
      <c r="F7556" s="10"/>
    </row>
    <row r="7557" spans="4:6" x14ac:dyDescent="0.2">
      <c r="D7557" s="9"/>
      <c r="E7557" s="10"/>
      <c r="F7557" s="10"/>
    </row>
    <row r="7558" spans="4:6" x14ac:dyDescent="0.2">
      <c r="D7558" s="9"/>
      <c r="E7558" s="10"/>
      <c r="F7558" s="10"/>
    </row>
    <row r="7559" spans="4:6" x14ac:dyDescent="0.2">
      <c r="D7559" s="9"/>
      <c r="E7559" s="10"/>
      <c r="F7559" s="10"/>
    </row>
    <row r="7560" spans="4:6" x14ac:dyDescent="0.2">
      <c r="D7560" s="9"/>
      <c r="E7560" s="10"/>
      <c r="F7560" s="10"/>
    </row>
    <row r="7561" spans="4:6" x14ac:dyDescent="0.2">
      <c r="D7561" s="9"/>
      <c r="E7561" s="10"/>
      <c r="F7561" s="10"/>
    </row>
    <row r="7562" spans="4:6" x14ac:dyDescent="0.2">
      <c r="D7562" s="9"/>
      <c r="E7562" s="10"/>
      <c r="F7562" s="10"/>
    </row>
    <row r="7563" spans="4:6" x14ac:dyDescent="0.2">
      <c r="D7563" s="9"/>
      <c r="E7563" s="10"/>
      <c r="F7563" s="10"/>
    </row>
    <row r="7564" spans="4:6" x14ac:dyDescent="0.2">
      <c r="D7564" s="9"/>
      <c r="E7564" s="10"/>
      <c r="F7564" s="10"/>
    </row>
    <row r="7565" spans="4:6" x14ac:dyDescent="0.2">
      <c r="D7565" s="9"/>
      <c r="E7565" s="10"/>
      <c r="F7565" s="10"/>
    </row>
    <row r="7566" spans="4:6" x14ac:dyDescent="0.2">
      <c r="D7566" s="9"/>
      <c r="E7566" s="10"/>
      <c r="F7566" s="10"/>
    </row>
    <row r="7567" spans="4:6" x14ac:dyDescent="0.2">
      <c r="D7567" s="9"/>
      <c r="E7567" s="10"/>
      <c r="F7567" s="10"/>
    </row>
    <row r="7568" spans="4:6" x14ac:dyDescent="0.2">
      <c r="D7568" s="9"/>
      <c r="E7568" s="10"/>
      <c r="F7568" s="10"/>
    </row>
    <row r="7569" spans="4:6" x14ac:dyDescent="0.2">
      <c r="D7569" s="9"/>
      <c r="E7569" s="10"/>
      <c r="F7569" s="10"/>
    </row>
    <row r="7570" spans="4:6" x14ac:dyDescent="0.2">
      <c r="D7570" s="9"/>
      <c r="E7570" s="10"/>
      <c r="F7570" s="10"/>
    </row>
    <row r="7571" spans="4:6" x14ac:dyDescent="0.2">
      <c r="D7571" s="9"/>
      <c r="E7571" s="10"/>
      <c r="F7571" s="10"/>
    </row>
    <row r="7572" spans="4:6" x14ac:dyDescent="0.2">
      <c r="D7572" s="9"/>
      <c r="E7572" s="10"/>
      <c r="F7572" s="10"/>
    </row>
    <row r="7573" spans="4:6" x14ac:dyDescent="0.2">
      <c r="D7573" s="9"/>
      <c r="E7573" s="10"/>
      <c r="F7573" s="10"/>
    </row>
    <row r="7574" spans="4:6" x14ac:dyDescent="0.2">
      <c r="D7574" s="9"/>
      <c r="E7574" s="10"/>
      <c r="F7574" s="10"/>
    </row>
    <row r="7575" spans="4:6" x14ac:dyDescent="0.2">
      <c r="D7575" s="9"/>
      <c r="E7575" s="10"/>
      <c r="F7575" s="10"/>
    </row>
    <row r="7576" spans="4:6" x14ac:dyDescent="0.2">
      <c r="D7576" s="9"/>
      <c r="E7576" s="10"/>
      <c r="F7576" s="10"/>
    </row>
    <row r="7577" spans="4:6" x14ac:dyDescent="0.2">
      <c r="D7577" s="9"/>
      <c r="E7577" s="10"/>
      <c r="F7577" s="10"/>
    </row>
    <row r="7578" spans="4:6" x14ac:dyDescent="0.2">
      <c r="D7578" s="9"/>
      <c r="E7578" s="10"/>
      <c r="F7578" s="10"/>
    </row>
    <row r="7579" spans="4:6" x14ac:dyDescent="0.2">
      <c r="D7579" s="9"/>
      <c r="E7579" s="10"/>
      <c r="F7579" s="10"/>
    </row>
    <row r="7580" spans="4:6" x14ac:dyDescent="0.2">
      <c r="D7580" s="9"/>
      <c r="E7580" s="10"/>
      <c r="F7580" s="10"/>
    </row>
    <row r="7581" spans="4:6" x14ac:dyDescent="0.2">
      <c r="D7581" s="9"/>
      <c r="E7581" s="10"/>
      <c r="F7581" s="10"/>
    </row>
    <row r="7582" spans="4:6" x14ac:dyDescent="0.2">
      <c r="D7582" s="9"/>
      <c r="E7582" s="10"/>
      <c r="F7582" s="10"/>
    </row>
    <row r="7583" spans="4:6" x14ac:dyDescent="0.2">
      <c r="D7583" s="9"/>
      <c r="E7583" s="10"/>
      <c r="F7583" s="10"/>
    </row>
    <row r="7584" spans="4:6" x14ac:dyDescent="0.2">
      <c r="D7584" s="9"/>
      <c r="E7584" s="10"/>
      <c r="F7584" s="10"/>
    </row>
    <row r="7585" spans="4:6" x14ac:dyDescent="0.2">
      <c r="D7585" s="9"/>
      <c r="E7585" s="10"/>
      <c r="F7585" s="10"/>
    </row>
    <row r="7586" spans="4:6" x14ac:dyDescent="0.2">
      <c r="D7586" s="9"/>
      <c r="E7586" s="10"/>
      <c r="F7586" s="10"/>
    </row>
    <row r="7587" spans="4:6" x14ac:dyDescent="0.2">
      <c r="D7587" s="9"/>
      <c r="E7587" s="10"/>
      <c r="F7587" s="10"/>
    </row>
    <row r="7588" spans="4:6" x14ac:dyDescent="0.2">
      <c r="D7588" s="9"/>
      <c r="E7588" s="10"/>
      <c r="F7588" s="10"/>
    </row>
    <row r="7589" spans="4:6" x14ac:dyDescent="0.2">
      <c r="D7589" s="9"/>
      <c r="E7589" s="10"/>
      <c r="F7589" s="10"/>
    </row>
    <row r="7590" spans="4:6" x14ac:dyDescent="0.2">
      <c r="D7590" s="9"/>
      <c r="E7590" s="10"/>
      <c r="F7590" s="10"/>
    </row>
    <row r="7591" spans="4:6" x14ac:dyDescent="0.2">
      <c r="D7591" s="9"/>
      <c r="E7591" s="10"/>
      <c r="F7591" s="10"/>
    </row>
    <row r="7592" spans="4:6" x14ac:dyDescent="0.2">
      <c r="D7592" s="9"/>
      <c r="E7592" s="10"/>
      <c r="F7592" s="10"/>
    </row>
    <row r="7593" spans="4:6" x14ac:dyDescent="0.2">
      <c r="D7593" s="9"/>
      <c r="E7593" s="10"/>
      <c r="F7593" s="10"/>
    </row>
    <row r="7594" spans="4:6" x14ac:dyDescent="0.2">
      <c r="D7594" s="9"/>
      <c r="E7594" s="10"/>
      <c r="F7594" s="10"/>
    </row>
    <row r="7595" spans="4:6" x14ac:dyDescent="0.2">
      <c r="D7595" s="9"/>
      <c r="E7595" s="10"/>
      <c r="F7595" s="10"/>
    </row>
    <row r="7596" spans="4:6" x14ac:dyDescent="0.2">
      <c r="D7596" s="9"/>
      <c r="E7596" s="10"/>
      <c r="F7596" s="10"/>
    </row>
    <row r="7597" spans="4:6" x14ac:dyDescent="0.2">
      <c r="D7597" s="9"/>
      <c r="E7597" s="10"/>
      <c r="F7597" s="10"/>
    </row>
    <row r="7598" spans="4:6" x14ac:dyDescent="0.2">
      <c r="D7598" s="9"/>
      <c r="E7598" s="10"/>
      <c r="F7598" s="10"/>
    </row>
    <row r="7599" spans="4:6" x14ac:dyDescent="0.2">
      <c r="D7599" s="9"/>
      <c r="E7599" s="10"/>
      <c r="F7599" s="10"/>
    </row>
    <row r="7600" spans="4:6" x14ac:dyDescent="0.2">
      <c r="D7600" s="9"/>
      <c r="E7600" s="10"/>
      <c r="F7600" s="10"/>
    </row>
    <row r="7601" spans="4:6" x14ac:dyDescent="0.2">
      <c r="D7601" s="9"/>
      <c r="E7601" s="10"/>
      <c r="F7601" s="10"/>
    </row>
    <row r="7602" spans="4:6" x14ac:dyDescent="0.2">
      <c r="D7602" s="9"/>
      <c r="E7602" s="10"/>
      <c r="F7602" s="10"/>
    </row>
    <row r="7603" spans="4:6" x14ac:dyDescent="0.2">
      <c r="D7603" s="9"/>
      <c r="E7603" s="10"/>
      <c r="F7603" s="10"/>
    </row>
    <row r="7604" spans="4:6" x14ac:dyDescent="0.2">
      <c r="D7604" s="9"/>
      <c r="E7604" s="10"/>
      <c r="F7604" s="10"/>
    </row>
    <row r="7605" spans="4:6" x14ac:dyDescent="0.2">
      <c r="D7605" s="9"/>
      <c r="E7605" s="10"/>
      <c r="F7605" s="10"/>
    </row>
    <row r="7606" spans="4:6" x14ac:dyDescent="0.2">
      <c r="D7606" s="9"/>
      <c r="E7606" s="10"/>
      <c r="F7606" s="10"/>
    </row>
    <row r="7607" spans="4:6" x14ac:dyDescent="0.2">
      <c r="D7607" s="9"/>
      <c r="E7607" s="10"/>
      <c r="F7607" s="10"/>
    </row>
    <row r="7608" spans="4:6" x14ac:dyDescent="0.2">
      <c r="D7608" s="9"/>
      <c r="E7608" s="10"/>
      <c r="F7608" s="10"/>
    </row>
    <row r="7609" spans="4:6" x14ac:dyDescent="0.2">
      <c r="D7609" s="9"/>
      <c r="E7609" s="10"/>
      <c r="F7609" s="10"/>
    </row>
    <row r="7610" spans="4:6" x14ac:dyDescent="0.2">
      <c r="D7610" s="9"/>
      <c r="E7610" s="10"/>
      <c r="F7610" s="10"/>
    </row>
    <row r="7611" spans="4:6" x14ac:dyDescent="0.2">
      <c r="D7611" s="9"/>
      <c r="E7611" s="10"/>
      <c r="F7611" s="10"/>
    </row>
    <row r="7612" spans="4:6" x14ac:dyDescent="0.2">
      <c r="D7612" s="9"/>
      <c r="E7612" s="10"/>
      <c r="F7612" s="10"/>
    </row>
    <row r="7613" spans="4:6" x14ac:dyDescent="0.2">
      <c r="D7613" s="9"/>
      <c r="E7613" s="10"/>
      <c r="F7613" s="10"/>
    </row>
    <row r="7614" spans="4:6" x14ac:dyDescent="0.2">
      <c r="D7614" s="9"/>
      <c r="E7614" s="10"/>
      <c r="F7614" s="10"/>
    </row>
    <row r="7615" spans="4:6" x14ac:dyDescent="0.2">
      <c r="D7615" s="9"/>
      <c r="E7615" s="10"/>
      <c r="F7615" s="10"/>
    </row>
    <row r="7616" spans="4:6" x14ac:dyDescent="0.2">
      <c r="D7616" s="9"/>
      <c r="E7616" s="10"/>
      <c r="F7616" s="10"/>
    </row>
    <row r="7617" spans="4:6" x14ac:dyDescent="0.2">
      <c r="D7617" s="9"/>
      <c r="E7617" s="10"/>
      <c r="F7617" s="10"/>
    </row>
    <row r="7618" spans="4:6" x14ac:dyDescent="0.2">
      <c r="D7618" s="9"/>
      <c r="E7618" s="10"/>
      <c r="F7618" s="10"/>
    </row>
    <row r="7619" spans="4:6" x14ac:dyDescent="0.2">
      <c r="D7619" s="9"/>
      <c r="E7619" s="10"/>
      <c r="F7619" s="10"/>
    </row>
    <row r="7620" spans="4:6" x14ac:dyDescent="0.2">
      <c r="D7620" s="9"/>
      <c r="E7620" s="10"/>
      <c r="F7620" s="10"/>
    </row>
    <row r="7621" spans="4:6" x14ac:dyDescent="0.2">
      <c r="D7621" s="9"/>
      <c r="E7621" s="10"/>
      <c r="F7621" s="10"/>
    </row>
    <row r="7622" spans="4:6" x14ac:dyDescent="0.2">
      <c r="D7622" s="9"/>
      <c r="E7622" s="10"/>
      <c r="F7622" s="10"/>
    </row>
    <row r="7623" spans="4:6" x14ac:dyDescent="0.2">
      <c r="D7623" s="9"/>
      <c r="E7623" s="10"/>
      <c r="F7623" s="10"/>
    </row>
    <row r="7624" spans="4:6" x14ac:dyDescent="0.2">
      <c r="D7624" s="9"/>
      <c r="E7624" s="10"/>
      <c r="F7624" s="10"/>
    </row>
    <row r="7625" spans="4:6" x14ac:dyDescent="0.2">
      <c r="D7625" s="9"/>
      <c r="E7625" s="10"/>
      <c r="F7625" s="10"/>
    </row>
    <row r="7626" spans="4:6" x14ac:dyDescent="0.2">
      <c r="D7626" s="9"/>
      <c r="E7626" s="10"/>
      <c r="F7626" s="10"/>
    </row>
    <row r="7627" spans="4:6" x14ac:dyDescent="0.2">
      <c r="D7627" s="9"/>
      <c r="E7627" s="10"/>
      <c r="F7627" s="10"/>
    </row>
    <row r="7628" spans="4:6" x14ac:dyDescent="0.2">
      <c r="D7628" s="9"/>
      <c r="E7628" s="10"/>
      <c r="F7628" s="10"/>
    </row>
    <row r="7629" spans="4:6" x14ac:dyDescent="0.2">
      <c r="D7629" s="9"/>
      <c r="E7629" s="10"/>
      <c r="F7629" s="10"/>
    </row>
    <row r="7630" spans="4:6" x14ac:dyDescent="0.2">
      <c r="D7630" s="9"/>
      <c r="E7630" s="10"/>
      <c r="F7630" s="10"/>
    </row>
    <row r="7631" spans="4:6" x14ac:dyDescent="0.2">
      <c r="D7631" s="9"/>
      <c r="E7631" s="10"/>
      <c r="F7631" s="10"/>
    </row>
    <row r="7632" spans="4:6" x14ac:dyDescent="0.2">
      <c r="D7632" s="9"/>
      <c r="E7632" s="10"/>
      <c r="F7632" s="10"/>
    </row>
    <row r="7633" spans="4:6" x14ac:dyDescent="0.2">
      <c r="D7633" s="9"/>
      <c r="E7633" s="10"/>
      <c r="F7633" s="10"/>
    </row>
    <row r="7634" spans="4:6" x14ac:dyDescent="0.2">
      <c r="D7634" s="9"/>
      <c r="E7634" s="10"/>
      <c r="F7634" s="10"/>
    </row>
    <row r="7635" spans="4:6" x14ac:dyDescent="0.2">
      <c r="D7635" s="9"/>
      <c r="E7635" s="10"/>
      <c r="F7635" s="10"/>
    </row>
    <row r="7636" spans="4:6" x14ac:dyDescent="0.2">
      <c r="D7636" s="9"/>
      <c r="E7636" s="10"/>
      <c r="F7636" s="10"/>
    </row>
    <row r="7637" spans="4:6" x14ac:dyDescent="0.2">
      <c r="D7637" s="9"/>
      <c r="E7637" s="10"/>
      <c r="F7637" s="10"/>
    </row>
    <row r="7638" spans="4:6" x14ac:dyDescent="0.2">
      <c r="D7638" s="9"/>
      <c r="E7638" s="10"/>
      <c r="F7638" s="10"/>
    </row>
    <row r="7639" spans="4:6" x14ac:dyDescent="0.2">
      <c r="D7639" s="9"/>
      <c r="E7639" s="10"/>
      <c r="F7639" s="10"/>
    </row>
    <row r="7640" spans="4:6" x14ac:dyDescent="0.2">
      <c r="D7640" s="9"/>
      <c r="E7640" s="10"/>
      <c r="F7640" s="10"/>
    </row>
    <row r="7641" spans="4:6" x14ac:dyDescent="0.2">
      <c r="D7641" s="9"/>
      <c r="E7641" s="10"/>
      <c r="F7641" s="10"/>
    </row>
    <row r="7642" spans="4:6" x14ac:dyDescent="0.2">
      <c r="D7642" s="9"/>
      <c r="E7642" s="10"/>
      <c r="F7642" s="10"/>
    </row>
    <row r="7643" spans="4:6" x14ac:dyDescent="0.2">
      <c r="D7643" s="9"/>
      <c r="E7643" s="10"/>
      <c r="F7643" s="10"/>
    </row>
    <row r="7644" spans="4:6" x14ac:dyDescent="0.2">
      <c r="D7644" s="9"/>
      <c r="E7644" s="10"/>
      <c r="F7644" s="10"/>
    </row>
    <row r="7645" spans="4:6" x14ac:dyDescent="0.2">
      <c r="D7645" s="9"/>
      <c r="E7645" s="10"/>
      <c r="F7645" s="10"/>
    </row>
    <row r="7646" spans="4:6" x14ac:dyDescent="0.2">
      <c r="D7646" s="9"/>
      <c r="E7646" s="10"/>
      <c r="F7646" s="10"/>
    </row>
    <row r="7647" spans="4:6" x14ac:dyDescent="0.2">
      <c r="D7647" s="9"/>
      <c r="E7647" s="10"/>
      <c r="F7647" s="10"/>
    </row>
    <row r="7648" spans="4:6" x14ac:dyDescent="0.2">
      <c r="D7648" s="9"/>
      <c r="E7648" s="10"/>
      <c r="F7648" s="10"/>
    </row>
    <row r="7649" spans="4:6" x14ac:dyDescent="0.2">
      <c r="D7649" s="9"/>
      <c r="E7649" s="10"/>
      <c r="F7649" s="10"/>
    </row>
    <row r="7650" spans="4:6" x14ac:dyDescent="0.2">
      <c r="D7650" s="9"/>
      <c r="E7650" s="10"/>
      <c r="F7650" s="10"/>
    </row>
    <row r="7651" spans="4:6" x14ac:dyDescent="0.2">
      <c r="D7651" s="9"/>
      <c r="E7651" s="10"/>
      <c r="F7651" s="10"/>
    </row>
    <row r="7652" spans="4:6" x14ac:dyDescent="0.2">
      <c r="D7652" s="9"/>
      <c r="E7652" s="10"/>
      <c r="F7652" s="10"/>
    </row>
    <row r="7653" spans="4:6" x14ac:dyDescent="0.2">
      <c r="D7653" s="9"/>
      <c r="E7653" s="10"/>
      <c r="F7653" s="10"/>
    </row>
    <row r="7654" spans="4:6" x14ac:dyDescent="0.2">
      <c r="D7654" s="9"/>
      <c r="E7654" s="10"/>
      <c r="F7654" s="10"/>
    </row>
    <row r="7655" spans="4:6" x14ac:dyDescent="0.2">
      <c r="D7655" s="9"/>
      <c r="E7655" s="10"/>
      <c r="F7655" s="10"/>
    </row>
    <row r="7656" spans="4:6" x14ac:dyDescent="0.2">
      <c r="D7656" s="9"/>
      <c r="E7656" s="10"/>
      <c r="F7656" s="10"/>
    </row>
    <row r="7657" spans="4:6" x14ac:dyDescent="0.2">
      <c r="D7657" s="9"/>
      <c r="E7657" s="10"/>
      <c r="F7657" s="10"/>
    </row>
    <row r="7658" spans="4:6" x14ac:dyDescent="0.2">
      <c r="D7658" s="9"/>
      <c r="E7658" s="10"/>
      <c r="F7658" s="10"/>
    </row>
    <row r="7659" spans="4:6" x14ac:dyDescent="0.2">
      <c r="D7659" s="9"/>
      <c r="E7659" s="10"/>
      <c r="F7659" s="10"/>
    </row>
    <row r="7660" spans="4:6" x14ac:dyDescent="0.2">
      <c r="D7660" s="9"/>
      <c r="E7660" s="10"/>
      <c r="F7660" s="10"/>
    </row>
    <row r="7661" spans="4:6" x14ac:dyDescent="0.2">
      <c r="D7661" s="9"/>
      <c r="E7661" s="10"/>
      <c r="F7661" s="10"/>
    </row>
    <row r="7662" spans="4:6" x14ac:dyDescent="0.2">
      <c r="D7662" s="9"/>
      <c r="E7662" s="10"/>
      <c r="F7662" s="10"/>
    </row>
    <row r="7663" spans="4:6" x14ac:dyDescent="0.2">
      <c r="D7663" s="9"/>
      <c r="E7663" s="10"/>
      <c r="F7663" s="10"/>
    </row>
    <row r="7664" spans="4:6" x14ac:dyDescent="0.2">
      <c r="D7664" s="9"/>
      <c r="E7664" s="10"/>
      <c r="F7664" s="10"/>
    </row>
    <row r="7665" spans="4:6" x14ac:dyDescent="0.2">
      <c r="D7665" s="9"/>
      <c r="E7665" s="10"/>
      <c r="F7665" s="10"/>
    </row>
    <row r="7666" spans="4:6" x14ac:dyDescent="0.2">
      <c r="D7666" s="9"/>
      <c r="E7666" s="10"/>
      <c r="F7666" s="10"/>
    </row>
    <row r="7667" spans="4:6" x14ac:dyDescent="0.2">
      <c r="D7667" s="9"/>
      <c r="E7667" s="10"/>
      <c r="F7667" s="10"/>
    </row>
    <row r="7668" spans="4:6" x14ac:dyDescent="0.2">
      <c r="D7668" s="9"/>
      <c r="E7668" s="10"/>
      <c r="F7668" s="10"/>
    </row>
    <row r="7669" spans="4:6" x14ac:dyDescent="0.2">
      <c r="D7669" s="9"/>
      <c r="E7669" s="10"/>
      <c r="F7669" s="10"/>
    </row>
    <row r="7670" spans="4:6" x14ac:dyDescent="0.2">
      <c r="D7670" s="9"/>
      <c r="E7670" s="10"/>
      <c r="F7670" s="10"/>
    </row>
    <row r="7671" spans="4:6" x14ac:dyDescent="0.2">
      <c r="D7671" s="9"/>
      <c r="E7671" s="10"/>
      <c r="F7671" s="10"/>
    </row>
    <row r="7672" spans="4:6" x14ac:dyDescent="0.2">
      <c r="D7672" s="9"/>
      <c r="E7672" s="10"/>
      <c r="F7672" s="10"/>
    </row>
    <row r="7673" spans="4:6" x14ac:dyDescent="0.2">
      <c r="D7673" s="9"/>
      <c r="E7673" s="10"/>
      <c r="F7673" s="10"/>
    </row>
    <row r="7674" spans="4:6" x14ac:dyDescent="0.2">
      <c r="D7674" s="9"/>
      <c r="E7674" s="10"/>
      <c r="F7674" s="10"/>
    </row>
    <row r="7675" spans="4:6" x14ac:dyDescent="0.2">
      <c r="D7675" s="9"/>
      <c r="E7675" s="10"/>
      <c r="F7675" s="10"/>
    </row>
    <row r="7676" spans="4:6" x14ac:dyDescent="0.2">
      <c r="D7676" s="9"/>
      <c r="E7676" s="10"/>
      <c r="F7676" s="10"/>
    </row>
    <row r="7677" spans="4:6" x14ac:dyDescent="0.2">
      <c r="D7677" s="9"/>
      <c r="E7677" s="10"/>
      <c r="F7677" s="10"/>
    </row>
    <row r="7678" spans="4:6" x14ac:dyDescent="0.2">
      <c r="D7678" s="9"/>
      <c r="E7678" s="10"/>
      <c r="F7678" s="10"/>
    </row>
    <row r="7679" spans="4:6" x14ac:dyDescent="0.2">
      <c r="D7679" s="9"/>
      <c r="E7679" s="10"/>
      <c r="F7679" s="10"/>
    </row>
    <row r="7680" spans="4:6" x14ac:dyDescent="0.2">
      <c r="D7680" s="9"/>
      <c r="E7680" s="10"/>
      <c r="F7680" s="10"/>
    </row>
    <row r="7681" spans="4:6" x14ac:dyDescent="0.2">
      <c r="D7681" s="9"/>
      <c r="E7681" s="10"/>
      <c r="F7681" s="10"/>
    </row>
    <row r="7682" spans="4:6" x14ac:dyDescent="0.2">
      <c r="D7682" s="9"/>
      <c r="E7682" s="10"/>
      <c r="F7682" s="10"/>
    </row>
    <row r="7683" spans="4:6" x14ac:dyDescent="0.2">
      <c r="D7683" s="9"/>
      <c r="E7683" s="10"/>
      <c r="F7683" s="10"/>
    </row>
    <row r="7684" spans="4:6" x14ac:dyDescent="0.2">
      <c r="D7684" s="9"/>
      <c r="E7684" s="10"/>
      <c r="F7684" s="10"/>
    </row>
    <row r="7685" spans="4:6" x14ac:dyDescent="0.2">
      <c r="D7685" s="9"/>
      <c r="E7685" s="10"/>
      <c r="F7685" s="10"/>
    </row>
    <row r="7686" spans="4:6" x14ac:dyDescent="0.2">
      <c r="D7686" s="9"/>
      <c r="E7686" s="10"/>
      <c r="F7686" s="10"/>
    </row>
    <row r="7687" spans="4:6" x14ac:dyDescent="0.2">
      <c r="D7687" s="9"/>
      <c r="E7687" s="10"/>
      <c r="F7687" s="10"/>
    </row>
    <row r="7688" spans="4:6" x14ac:dyDescent="0.2">
      <c r="D7688" s="9"/>
      <c r="E7688" s="10"/>
      <c r="F7688" s="10"/>
    </row>
    <row r="7689" spans="4:6" x14ac:dyDescent="0.2">
      <c r="D7689" s="9"/>
      <c r="E7689" s="10"/>
      <c r="F7689" s="10"/>
    </row>
    <row r="7690" spans="4:6" x14ac:dyDescent="0.2">
      <c r="D7690" s="9"/>
      <c r="E7690" s="10"/>
      <c r="F7690" s="10"/>
    </row>
    <row r="7691" spans="4:6" x14ac:dyDescent="0.2">
      <c r="D7691" s="9"/>
      <c r="E7691" s="10"/>
      <c r="F7691" s="10"/>
    </row>
    <row r="7692" spans="4:6" x14ac:dyDescent="0.2">
      <c r="D7692" s="9"/>
      <c r="E7692" s="10"/>
      <c r="F7692" s="10"/>
    </row>
    <row r="7693" spans="4:6" x14ac:dyDescent="0.2">
      <c r="D7693" s="9"/>
      <c r="E7693" s="10"/>
      <c r="F7693" s="10"/>
    </row>
    <row r="7694" spans="4:6" x14ac:dyDescent="0.2">
      <c r="D7694" s="9"/>
      <c r="E7694" s="10"/>
      <c r="F7694" s="10"/>
    </row>
    <row r="7695" spans="4:6" x14ac:dyDescent="0.2">
      <c r="D7695" s="9"/>
      <c r="E7695" s="10"/>
      <c r="F7695" s="10"/>
    </row>
    <row r="7696" spans="4:6" x14ac:dyDescent="0.2">
      <c r="D7696" s="9"/>
      <c r="E7696" s="10"/>
      <c r="F7696" s="10"/>
    </row>
    <row r="7697" spans="4:6" x14ac:dyDescent="0.2">
      <c r="D7697" s="9"/>
      <c r="E7697" s="10"/>
      <c r="F7697" s="10"/>
    </row>
    <row r="7698" spans="4:6" x14ac:dyDescent="0.2">
      <c r="D7698" s="9"/>
      <c r="E7698" s="10"/>
      <c r="F7698" s="10"/>
    </row>
    <row r="7699" spans="4:6" x14ac:dyDescent="0.2">
      <c r="D7699" s="9"/>
      <c r="E7699" s="10"/>
      <c r="F7699" s="10"/>
    </row>
    <row r="7700" spans="4:6" x14ac:dyDescent="0.2">
      <c r="D7700" s="9"/>
      <c r="E7700" s="10"/>
      <c r="F7700" s="10"/>
    </row>
    <row r="7701" spans="4:6" x14ac:dyDescent="0.2">
      <c r="D7701" s="9"/>
      <c r="E7701" s="10"/>
      <c r="F7701" s="10"/>
    </row>
    <row r="7702" spans="4:6" x14ac:dyDescent="0.2">
      <c r="D7702" s="9"/>
      <c r="E7702" s="10"/>
      <c r="F7702" s="10"/>
    </row>
    <row r="7703" spans="4:6" x14ac:dyDescent="0.2">
      <c r="D7703" s="9"/>
      <c r="E7703" s="10"/>
      <c r="F7703" s="10"/>
    </row>
    <row r="7704" spans="4:6" x14ac:dyDescent="0.2">
      <c r="D7704" s="9"/>
      <c r="E7704" s="10"/>
      <c r="F7704" s="10"/>
    </row>
    <row r="7705" spans="4:6" x14ac:dyDescent="0.2">
      <c r="D7705" s="9"/>
      <c r="E7705" s="10"/>
      <c r="F7705" s="10"/>
    </row>
    <row r="7706" spans="4:6" x14ac:dyDescent="0.2">
      <c r="D7706" s="9"/>
      <c r="E7706" s="10"/>
      <c r="F7706" s="10"/>
    </row>
    <row r="7707" spans="4:6" x14ac:dyDescent="0.2">
      <c r="D7707" s="9"/>
      <c r="E7707" s="10"/>
      <c r="F7707" s="10"/>
    </row>
    <row r="7708" spans="4:6" x14ac:dyDescent="0.2">
      <c r="D7708" s="9"/>
      <c r="E7708" s="10"/>
      <c r="F7708" s="10"/>
    </row>
    <row r="7709" spans="4:6" x14ac:dyDescent="0.2">
      <c r="D7709" s="9"/>
      <c r="E7709" s="10"/>
      <c r="F7709" s="10"/>
    </row>
    <row r="7710" spans="4:6" x14ac:dyDescent="0.2">
      <c r="D7710" s="9"/>
      <c r="E7710" s="10"/>
      <c r="F7710" s="10"/>
    </row>
    <row r="7711" spans="4:6" x14ac:dyDescent="0.2">
      <c r="D7711" s="9"/>
      <c r="E7711" s="10"/>
      <c r="F7711" s="10"/>
    </row>
    <row r="7712" spans="4:6" x14ac:dyDescent="0.2">
      <c r="D7712" s="9"/>
      <c r="E7712" s="10"/>
      <c r="F7712" s="10"/>
    </row>
    <row r="7713" spans="4:6" x14ac:dyDescent="0.2">
      <c r="D7713" s="9"/>
      <c r="E7713" s="10"/>
      <c r="F7713" s="10"/>
    </row>
    <row r="7714" spans="4:6" x14ac:dyDescent="0.2">
      <c r="D7714" s="9"/>
      <c r="E7714" s="10"/>
      <c r="F7714" s="10"/>
    </row>
    <row r="7715" spans="4:6" x14ac:dyDescent="0.2">
      <c r="D7715" s="9"/>
      <c r="E7715" s="10"/>
      <c r="F7715" s="10"/>
    </row>
    <row r="7716" spans="4:6" x14ac:dyDescent="0.2">
      <c r="D7716" s="9"/>
      <c r="E7716" s="10"/>
      <c r="F7716" s="10"/>
    </row>
    <row r="7717" spans="4:6" x14ac:dyDescent="0.2">
      <c r="D7717" s="9"/>
      <c r="E7717" s="10"/>
      <c r="F7717" s="10"/>
    </row>
    <row r="7718" spans="4:6" x14ac:dyDescent="0.2">
      <c r="D7718" s="9"/>
      <c r="E7718" s="10"/>
      <c r="F7718" s="10"/>
    </row>
    <row r="7719" spans="4:6" x14ac:dyDescent="0.2">
      <c r="D7719" s="9"/>
      <c r="E7719" s="10"/>
      <c r="F7719" s="10"/>
    </row>
    <row r="7720" spans="4:6" x14ac:dyDescent="0.2">
      <c r="D7720" s="9"/>
      <c r="E7720" s="10"/>
      <c r="F7720" s="10"/>
    </row>
    <row r="7721" spans="4:6" x14ac:dyDescent="0.2">
      <c r="D7721" s="9"/>
      <c r="E7721" s="10"/>
      <c r="F7721" s="10"/>
    </row>
    <row r="7722" spans="4:6" x14ac:dyDescent="0.2">
      <c r="D7722" s="9"/>
      <c r="E7722" s="10"/>
      <c r="F7722" s="10"/>
    </row>
    <row r="7723" spans="4:6" x14ac:dyDescent="0.2">
      <c r="D7723" s="9"/>
      <c r="E7723" s="10"/>
      <c r="F7723" s="10"/>
    </row>
    <row r="7724" spans="4:6" x14ac:dyDescent="0.2">
      <c r="D7724" s="9"/>
      <c r="E7724" s="10"/>
      <c r="F7724" s="10"/>
    </row>
    <row r="7725" spans="4:6" x14ac:dyDescent="0.2">
      <c r="D7725" s="9"/>
      <c r="E7725" s="10"/>
      <c r="F7725" s="10"/>
    </row>
    <row r="7726" spans="4:6" x14ac:dyDescent="0.2">
      <c r="D7726" s="9"/>
      <c r="E7726" s="10"/>
      <c r="F7726" s="10"/>
    </row>
    <row r="7727" spans="4:6" x14ac:dyDescent="0.2">
      <c r="D7727" s="9"/>
      <c r="E7727" s="10"/>
      <c r="F7727" s="10"/>
    </row>
    <row r="7728" spans="4:6" x14ac:dyDescent="0.2">
      <c r="D7728" s="9"/>
      <c r="E7728" s="10"/>
      <c r="F7728" s="10"/>
    </row>
    <row r="7729" spans="4:6" x14ac:dyDescent="0.2">
      <c r="D7729" s="9"/>
      <c r="E7729" s="10"/>
      <c r="F7729" s="10"/>
    </row>
    <row r="7730" spans="4:6" x14ac:dyDescent="0.2">
      <c r="D7730" s="9"/>
      <c r="E7730" s="10"/>
      <c r="F7730" s="10"/>
    </row>
    <row r="7731" spans="4:6" x14ac:dyDescent="0.2">
      <c r="D7731" s="9"/>
      <c r="E7731" s="10"/>
      <c r="F7731" s="10"/>
    </row>
    <row r="7732" spans="4:6" x14ac:dyDescent="0.2">
      <c r="D7732" s="9"/>
      <c r="E7732" s="10"/>
      <c r="F7732" s="10"/>
    </row>
    <row r="7733" spans="4:6" x14ac:dyDescent="0.2">
      <c r="D7733" s="9"/>
      <c r="E7733" s="10"/>
      <c r="F7733" s="10"/>
    </row>
    <row r="7734" spans="4:6" x14ac:dyDescent="0.2">
      <c r="D7734" s="9"/>
      <c r="E7734" s="10"/>
      <c r="F7734" s="10"/>
    </row>
    <row r="7735" spans="4:6" x14ac:dyDescent="0.2">
      <c r="D7735" s="9"/>
      <c r="E7735" s="10"/>
      <c r="F7735" s="10"/>
    </row>
    <row r="7736" spans="4:6" x14ac:dyDescent="0.2">
      <c r="D7736" s="9"/>
      <c r="E7736" s="10"/>
      <c r="F7736" s="10"/>
    </row>
    <row r="7737" spans="4:6" x14ac:dyDescent="0.2">
      <c r="D7737" s="9"/>
      <c r="E7737" s="10"/>
      <c r="F7737" s="10"/>
    </row>
    <row r="7738" spans="4:6" x14ac:dyDescent="0.2">
      <c r="D7738" s="9"/>
      <c r="E7738" s="10"/>
      <c r="F7738" s="10"/>
    </row>
    <row r="7739" spans="4:6" x14ac:dyDescent="0.2">
      <c r="D7739" s="9"/>
      <c r="E7739" s="10"/>
      <c r="F7739" s="10"/>
    </row>
    <row r="7740" spans="4:6" x14ac:dyDescent="0.2">
      <c r="D7740" s="9"/>
      <c r="E7740" s="10"/>
      <c r="F7740" s="10"/>
    </row>
    <row r="7741" spans="4:6" x14ac:dyDescent="0.2">
      <c r="D7741" s="9"/>
      <c r="E7741" s="10"/>
      <c r="F7741" s="10"/>
    </row>
    <row r="7742" spans="4:6" x14ac:dyDescent="0.2">
      <c r="D7742" s="9"/>
      <c r="E7742" s="10"/>
      <c r="F7742" s="10"/>
    </row>
    <row r="7743" spans="4:6" x14ac:dyDescent="0.2">
      <c r="D7743" s="9"/>
      <c r="E7743" s="10"/>
      <c r="F7743" s="10"/>
    </row>
    <row r="7744" spans="4:6" x14ac:dyDescent="0.2">
      <c r="D7744" s="9"/>
      <c r="E7744" s="10"/>
      <c r="F7744" s="10"/>
    </row>
    <row r="7745" spans="4:6" x14ac:dyDescent="0.2">
      <c r="D7745" s="9"/>
      <c r="E7745" s="10"/>
      <c r="F7745" s="10"/>
    </row>
    <row r="7746" spans="4:6" x14ac:dyDescent="0.2">
      <c r="D7746" s="9"/>
      <c r="E7746" s="10"/>
      <c r="F7746" s="10"/>
    </row>
    <row r="7747" spans="4:6" x14ac:dyDescent="0.2">
      <c r="D7747" s="9"/>
      <c r="E7747" s="10"/>
      <c r="F7747" s="10"/>
    </row>
    <row r="7748" spans="4:6" x14ac:dyDescent="0.2">
      <c r="D7748" s="9"/>
      <c r="E7748" s="10"/>
      <c r="F7748" s="10"/>
    </row>
    <row r="7749" spans="4:6" x14ac:dyDescent="0.2">
      <c r="D7749" s="9"/>
      <c r="E7749" s="10"/>
      <c r="F7749" s="10"/>
    </row>
    <row r="7750" spans="4:6" x14ac:dyDescent="0.2">
      <c r="D7750" s="9"/>
      <c r="E7750" s="10"/>
      <c r="F7750" s="10"/>
    </row>
    <row r="7751" spans="4:6" x14ac:dyDescent="0.2">
      <c r="D7751" s="9"/>
      <c r="E7751" s="10"/>
      <c r="F7751" s="10"/>
    </row>
    <row r="7752" spans="4:6" x14ac:dyDescent="0.2">
      <c r="D7752" s="9"/>
      <c r="E7752" s="10"/>
      <c r="F7752" s="10"/>
    </row>
    <row r="7753" spans="4:6" x14ac:dyDescent="0.2">
      <c r="D7753" s="9"/>
      <c r="E7753" s="10"/>
      <c r="F7753" s="10"/>
    </row>
    <row r="7754" spans="4:6" x14ac:dyDescent="0.2">
      <c r="D7754" s="9"/>
      <c r="E7754" s="10"/>
      <c r="F7754" s="10"/>
    </row>
    <row r="7755" spans="4:6" x14ac:dyDescent="0.2">
      <c r="D7755" s="9"/>
      <c r="E7755" s="10"/>
      <c r="F7755" s="10"/>
    </row>
    <row r="7756" spans="4:6" x14ac:dyDescent="0.2">
      <c r="D7756" s="9"/>
      <c r="E7756" s="10"/>
      <c r="F7756" s="10"/>
    </row>
    <row r="7757" spans="4:6" x14ac:dyDescent="0.2">
      <c r="D7757" s="9"/>
      <c r="E7757" s="10"/>
      <c r="F7757" s="10"/>
    </row>
    <row r="7758" spans="4:6" x14ac:dyDescent="0.2">
      <c r="D7758" s="9"/>
      <c r="E7758" s="10"/>
      <c r="F7758" s="10"/>
    </row>
    <row r="7759" spans="4:6" x14ac:dyDescent="0.2">
      <c r="D7759" s="9"/>
      <c r="E7759" s="10"/>
      <c r="F7759" s="10"/>
    </row>
    <row r="7760" spans="4:6" x14ac:dyDescent="0.2">
      <c r="D7760" s="9"/>
      <c r="E7760" s="10"/>
      <c r="F7760" s="10"/>
    </row>
    <row r="7761" spans="4:6" x14ac:dyDescent="0.2">
      <c r="D7761" s="9"/>
      <c r="E7761" s="10"/>
      <c r="F7761" s="10"/>
    </row>
    <row r="7762" spans="4:6" x14ac:dyDescent="0.2">
      <c r="D7762" s="9"/>
      <c r="E7762" s="10"/>
      <c r="F7762" s="10"/>
    </row>
    <row r="7763" spans="4:6" x14ac:dyDescent="0.2">
      <c r="D7763" s="9"/>
      <c r="E7763" s="10"/>
      <c r="F7763" s="10"/>
    </row>
    <row r="7764" spans="4:6" x14ac:dyDescent="0.2">
      <c r="D7764" s="9"/>
      <c r="E7764" s="10"/>
      <c r="F7764" s="10"/>
    </row>
    <row r="7765" spans="4:6" x14ac:dyDescent="0.2">
      <c r="D7765" s="9"/>
      <c r="E7765" s="10"/>
      <c r="F7765" s="10"/>
    </row>
    <row r="7766" spans="4:6" x14ac:dyDescent="0.2">
      <c r="D7766" s="9"/>
      <c r="E7766" s="10"/>
      <c r="F7766" s="10"/>
    </row>
    <row r="7767" spans="4:6" x14ac:dyDescent="0.2">
      <c r="D7767" s="9"/>
      <c r="E7767" s="10"/>
      <c r="F7767" s="10"/>
    </row>
    <row r="7768" spans="4:6" x14ac:dyDescent="0.2">
      <c r="D7768" s="9"/>
      <c r="E7768" s="10"/>
      <c r="F7768" s="10"/>
    </row>
    <row r="7769" spans="4:6" x14ac:dyDescent="0.2">
      <c r="D7769" s="9"/>
      <c r="E7769" s="10"/>
      <c r="F7769" s="10"/>
    </row>
    <row r="7770" spans="4:6" x14ac:dyDescent="0.2">
      <c r="D7770" s="9"/>
      <c r="E7770" s="10"/>
      <c r="F7770" s="10"/>
    </row>
    <row r="7771" spans="4:6" x14ac:dyDescent="0.2">
      <c r="D7771" s="9"/>
      <c r="E7771" s="10"/>
      <c r="F7771" s="10"/>
    </row>
    <row r="7772" spans="4:6" x14ac:dyDescent="0.2">
      <c r="D7772" s="9"/>
      <c r="E7772" s="10"/>
      <c r="F7772" s="10"/>
    </row>
    <row r="7773" spans="4:6" x14ac:dyDescent="0.2">
      <c r="D7773" s="9"/>
      <c r="E7773" s="10"/>
      <c r="F7773" s="10"/>
    </row>
    <row r="7774" spans="4:6" x14ac:dyDescent="0.2">
      <c r="D7774" s="9"/>
      <c r="E7774" s="10"/>
      <c r="F7774" s="10"/>
    </row>
    <row r="7775" spans="4:6" x14ac:dyDescent="0.2">
      <c r="D7775" s="9"/>
      <c r="E7775" s="10"/>
      <c r="F7775" s="10"/>
    </row>
    <row r="7776" spans="4:6" x14ac:dyDescent="0.2">
      <c r="D7776" s="9"/>
      <c r="E7776" s="10"/>
      <c r="F7776" s="10"/>
    </row>
    <row r="7777" spans="4:6" x14ac:dyDescent="0.2">
      <c r="D7777" s="9"/>
      <c r="E7777" s="10"/>
      <c r="F7777" s="10"/>
    </row>
    <row r="7778" spans="4:6" x14ac:dyDescent="0.2">
      <c r="D7778" s="9"/>
      <c r="E7778" s="10"/>
      <c r="F7778" s="10"/>
    </row>
    <row r="7779" spans="4:6" x14ac:dyDescent="0.2">
      <c r="D7779" s="9"/>
      <c r="E7779" s="10"/>
      <c r="F7779" s="10"/>
    </row>
    <row r="7780" spans="4:6" x14ac:dyDescent="0.2">
      <c r="D7780" s="9"/>
      <c r="E7780" s="10"/>
      <c r="F7780" s="10"/>
    </row>
    <row r="7781" spans="4:6" x14ac:dyDescent="0.2">
      <c r="D7781" s="9"/>
      <c r="E7781" s="10"/>
      <c r="F7781" s="10"/>
    </row>
    <row r="7782" spans="4:6" x14ac:dyDescent="0.2">
      <c r="D7782" s="9"/>
      <c r="E7782" s="10"/>
      <c r="F7782" s="10"/>
    </row>
    <row r="7783" spans="4:6" x14ac:dyDescent="0.2">
      <c r="D7783" s="9"/>
      <c r="E7783" s="10"/>
      <c r="F7783" s="10"/>
    </row>
    <row r="7784" spans="4:6" x14ac:dyDescent="0.2">
      <c r="D7784" s="9"/>
      <c r="E7784" s="10"/>
      <c r="F7784" s="10"/>
    </row>
    <row r="7785" spans="4:6" x14ac:dyDescent="0.2">
      <c r="D7785" s="9"/>
      <c r="E7785" s="10"/>
      <c r="F7785" s="10"/>
    </row>
    <row r="7786" spans="4:6" x14ac:dyDescent="0.2">
      <c r="D7786" s="9"/>
      <c r="E7786" s="10"/>
      <c r="F7786" s="10"/>
    </row>
    <row r="7787" spans="4:6" x14ac:dyDescent="0.2">
      <c r="D7787" s="9"/>
      <c r="E7787" s="10"/>
      <c r="F7787" s="10"/>
    </row>
    <row r="7788" spans="4:6" x14ac:dyDescent="0.2">
      <c r="D7788" s="9"/>
      <c r="E7788" s="10"/>
      <c r="F7788" s="10"/>
    </row>
    <row r="7789" spans="4:6" x14ac:dyDescent="0.2">
      <c r="D7789" s="9"/>
      <c r="E7789" s="10"/>
      <c r="F7789" s="10"/>
    </row>
    <row r="7790" spans="4:6" x14ac:dyDescent="0.2">
      <c r="D7790" s="9"/>
      <c r="E7790" s="10"/>
      <c r="F7790" s="10"/>
    </row>
    <row r="7791" spans="4:6" x14ac:dyDescent="0.2">
      <c r="D7791" s="9"/>
      <c r="E7791" s="10"/>
      <c r="F7791" s="10"/>
    </row>
    <row r="7792" spans="4:6" x14ac:dyDescent="0.2">
      <c r="D7792" s="9"/>
      <c r="E7792" s="10"/>
      <c r="F7792" s="10"/>
    </row>
    <row r="7793" spans="4:6" x14ac:dyDescent="0.2">
      <c r="D7793" s="9"/>
      <c r="E7793" s="10"/>
      <c r="F7793" s="10"/>
    </row>
    <row r="7794" spans="4:6" x14ac:dyDescent="0.2">
      <c r="D7794" s="9"/>
      <c r="E7794" s="10"/>
      <c r="F7794" s="10"/>
    </row>
    <row r="7795" spans="4:6" x14ac:dyDescent="0.2">
      <c r="D7795" s="9"/>
      <c r="E7795" s="10"/>
      <c r="F7795" s="10"/>
    </row>
    <row r="7796" spans="4:6" x14ac:dyDescent="0.2">
      <c r="D7796" s="9"/>
      <c r="E7796" s="10"/>
      <c r="F7796" s="10"/>
    </row>
    <row r="7797" spans="4:6" x14ac:dyDescent="0.2">
      <c r="D7797" s="9"/>
      <c r="E7797" s="10"/>
      <c r="F7797" s="10"/>
    </row>
    <row r="7798" spans="4:6" x14ac:dyDescent="0.2">
      <c r="D7798" s="9"/>
      <c r="E7798" s="10"/>
      <c r="F7798" s="10"/>
    </row>
    <row r="7799" spans="4:6" x14ac:dyDescent="0.2">
      <c r="D7799" s="9"/>
      <c r="E7799" s="10"/>
      <c r="F7799" s="10"/>
    </row>
    <row r="7800" spans="4:6" x14ac:dyDescent="0.2">
      <c r="D7800" s="9"/>
      <c r="E7800" s="10"/>
      <c r="F7800" s="10"/>
    </row>
    <row r="7801" spans="4:6" x14ac:dyDescent="0.2">
      <c r="D7801" s="9"/>
      <c r="E7801" s="10"/>
      <c r="F7801" s="10"/>
    </row>
    <row r="7802" spans="4:6" x14ac:dyDescent="0.2">
      <c r="D7802" s="9"/>
      <c r="E7802" s="10"/>
      <c r="F7802" s="10"/>
    </row>
    <row r="7803" spans="4:6" x14ac:dyDescent="0.2">
      <c r="D7803" s="9"/>
      <c r="E7803" s="10"/>
      <c r="F7803" s="10"/>
    </row>
    <row r="7804" spans="4:6" x14ac:dyDescent="0.2">
      <c r="D7804" s="9"/>
      <c r="E7804" s="10"/>
      <c r="F7804" s="10"/>
    </row>
    <row r="7805" spans="4:6" x14ac:dyDescent="0.2">
      <c r="D7805" s="9"/>
      <c r="E7805" s="10"/>
      <c r="F7805" s="10"/>
    </row>
    <row r="7806" spans="4:6" x14ac:dyDescent="0.2">
      <c r="D7806" s="9"/>
      <c r="E7806" s="10"/>
      <c r="F7806" s="10"/>
    </row>
    <row r="7807" spans="4:6" x14ac:dyDescent="0.2">
      <c r="D7807" s="9"/>
      <c r="E7807" s="10"/>
      <c r="F7807" s="10"/>
    </row>
    <row r="7808" spans="4:6" x14ac:dyDescent="0.2">
      <c r="D7808" s="9"/>
      <c r="E7808" s="10"/>
      <c r="F7808" s="10"/>
    </row>
    <row r="7809" spans="4:6" x14ac:dyDescent="0.2">
      <c r="D7809" s="9"/>
      <c r="E7809" s="10"/>
      <c r="F7809" s="10"/>
    </row>
    <row r="7810" spans="4:6" x14ac:dyDescent="0.2">
      <c r="D7810" s="9"/>
      <c r="E7810" s="10"/>
      <c r="F7810" s="10"/>
    </row>
    <row r="7811" spans="4:6" x14ac:dyDescent="0.2">
      <c r="D7811" s="9"/>
      <c r="E7811" s="10"/>
      <c r="F7811" s="10"/>
    </row>
    <row r="7812" spans="4:6" x14ac:dyDescent="0.2">
      <c r="D7812" s="9"/>
      <c r="E7812" s="10"/>
      <c r="F7812" s="10"/>
    </row>
    <row r="7813" spans="4:6" x14ac:dyDescent="0.2">
      <c r="D7813" s="9"/>
      <c r="E7813" s="10"/>
      <c r="F7813" s="10"/>
    </row>
    <row r="7814" spans="4:6" x14ac:dyDescent="0.2">
      <c r="D7814" s="9"/>
      <c r="E7814" s="10"/>
      <c r="F7814" s="10"/>
    </row>
    <row r="7815" spans="4:6" x14ac:dyDescent="0.2">
      <c r="D7815" s="9"/>
      <c r="E7815" s="10"/>
      <c r="F7815" s="10"/>
    </row>
    <row r="7816" spans="4:6" x14ac:dyDescent="0.2">
      <c r="D7816" s="9"/>
      <c r="E7816" s="10"/>
      <c r="F7816" s="10"/>
    </row>
    <row r="7817" spans="4:6" x14ac:dyDescent="0.2">
      <c r="D7817" s="9"/>
      <c r="E7817" s="10"/>
      <c r="F7817" s="10"/>
    </row>
    <row r="7818" spans="4:6" x14ac:dyDescent="0.2">
      <c r="D7818" s="9"/>
      <c r="E7818" s="10"/>
      <c r="F7818" s="10"/>
    </row>
    <row r="7819" spans="4:6" x14ac:dyDescent="0.2">
      <c r="D7819" s="9"/>
      <c r="E7819" s="10"/>
      <c r="F7819" s="10"/>
    </row>
    <row r="7820" spans="4:6" x14ac:dyDescent="0.2">
      <c r="D7820" s="9"/>
      <c r="E7820" s="10"/>
      <c r="F7820" s="10"/>
    </row>
    <row r="7821" spans="4:6" x14ac:dyDescent="0.2">
      <c r="D7821" s="9"/>
      <c r="E7821" s="10"/>
      <c r="F7821" s="10"/>
    </row>
    <row r="7822" spans="4:6" x14ac:dyDescent="0.2">
      <c r="D7822" s="9"/>
      <c r="E7822" s="10"/>
      <c r="F7822" s="10"/>
    </row>
    <row r="7823" spans="4:6" x14ac:dyDescent="0.2">
      <c r="D7823" s="9"/>
      <c r="E7823" s="10"/>
      <c r="F7823" s="10"/>
    </row>
    <row r="7824" spans="4:6" x14ac:dyDescent="0.2">
      <c r="D7824" s="9"/>
      <c r="E7824" s="10"/>
      <c r="F7824" s="10"/>
    </row>
    <row r="7825" spans="4:6" x14ac:dyDescent="0.2">
      <c r="D7825" s="9"/>
      <c r="E7825" s="10"/>
      <c r="F7825" s="10"/>
    </row>
    <row r="7826" spans="4:6" x14ac:dyDescent="0.2">
      <c r="D7826" s="9"/>
      <c r="E7826" s="10"/>
      <c r="F7826" s="10"/>
    </row>
    <row r="7827" spans="4:6" x14ac:dyDescent="0.2">
      <c r="D7827" s="9"/>
      <c r="E7827" s="10"/>
      <c r="F7827" s="10"/>
    </row>
    <row r="7828" spans="4:6" x14ac:dyDescent="0.2">
      <c r="D7828" s="9"/>
      <c r="E7828" s="10"/>
      <c r="F7828" s="10"/>
    </row>
    <row r="7829" spans="4:6" x14ac:dyDescent="0.2">
      <c r="D7829" s="9"/>
      <c r="E7829" s="10"/>
      <c r="F7829" s="10"/>
    </row>
    <row r="7830" spans="4:6" x14ac:dyDescent="0.2">
      <c r="D7830" s="9"/>
      <c r="E7830" s="10"/>
      <c r="F7830" s="10"/>
    </row>
    <row r="7831" spans="4:6" x14ac:dyDescent="0.2">
      <c r="D7831" s="9"/>
      <c r="E7831" s="10"/>
      <c r="F7831" s="10"/>
    </row>
    <row r="7832" spans="4:6" x14ac:dyDescent="0.2">
      <c r="D7832" s="9"/>
      <c r="E7832" s="10"/>
      <c r="F7832" s="10"/>
    </row>
    <row r="7833" spans="4:6" x14ac:dyDescent="0.2">
      <c r="D7833" s="9"/>
      <c r="E7833" s="10"/>
      <c r="F7833" s="10"/>
    </row>
    <row r="7834" spans="4:6" x14ac:dyDescent="0.2">
      <c r="D7834" s="9"/>
      <c r="E7834" s="10"/>
      <c r="F7834" s="10"/>
    </row>
    <row r="7835" spans="4:6" x14ac:dyDescent="0.2">
      <c r="D7835" s="9"/>
      <c r="E7835" s="10"/>
      <c r="F7835" s="10"/>
    </row>
    <row r="7836" spans="4:6" x14ac:dyDescent="0.2">
      <c r="D7836" s="9"/>
      <c r="E7836" s="10"/>
      <c r="F7836" s="10"/>
    </row>
    <row r="7837" spans="4:6" x14ac:dyDescent="0.2">
      <c r="D7837" s="9"/>
      <c r="E7837" s="10"/>
      <c r="F7837" s="10"/>
    </row>
    <row r="7838" spans="4:6" x14ac:dyDescent="0.2">
      <c r="D7838" s="9"/>
      <c r="E7838" s="10"/>
      <c r="F7838" s="10"/>
    </row>
    <row r="7839" spans="4:6" x14ac:dyDescent="0.2">
      <c r="D7839" s="9"/>
      <c r="E7839" s="10"/>
      <c r="F7839" s="10"/>
    </row>
    <row r="7840" spans="4:6" x14ac:dyDescent="0.2">
      <c r="D7840" s="9"/>
      <c r="E7840" s="10"/>
      <c r="F7840" s="10"/>
    </row>
    <row r="7841" spans="4:6" x14ac:dyDescent="0.2">
      <c r="D7841" s="9"/>
      <c r="E7841" s="10"/>
      <c r="F7841" s="10"/>
    </row>
    <row r="7842" spans="4:6" x14ac:dyDescent="0.2">
      <c r="D7842" s="9"/>
      <c r="E7842" s="10"/>
      <c r="F7842" s="10"/>
    </row>
    <row r="7843" spans="4:6" x14ac:dyDescent="0.2">
      <c r="D7843" s="9"/>
      <c r="E7843" s="10"/>
      <c r="F7843" s="10"/>
    </row>
    <row r="7844" spans="4:6" x14ac:dyDescent="0.2">
      <c r="D7844" s="9"/>
      <c r="E7844" s="10"/>
      <c r="F7844" s="10"/>
    </row>
    <row r="7845" spans="4:6" x14ac:dyDescent="0.2">
      <c r="D7845" s="9"/>
      <c r="E7845" s="10"/>
      <c r="F7845" s="10"/>
    </row>
    <row r="7846" spans="4:6" x14ac:dyDescent="0.2">
      <c r="D7846" s="9"/>
      <c r="E7846" s="10"/>
      <c r="F7846" s="10"/>
    </row>
    <row r="7847" spans="4:6" x14ac:dyDescent="0.2">
      <c r="D7847" s="9"/>
      <c r="E7847" s="10"/>
      <c r="F7847" s="10"/>
    </row>
    <row r="7848" spans="4:6" x14ac:dyDescent="0.2">
      <c r="D7848" s="9"/>
      <c r="E7848" s="10"/>
      <c r="F7848" s="10"/>
    </row>
    <row r="7849" spans="4:6" x14ac:dyDescent="0.2">
      <c r="D7849" s="9"/>
      <c r="E7849" s="10"/>
      <c r="F7849" s="10"/>
    </row>
    <row r="7850" spans="4:6" x14ac:dyDescent="0.2">
      <c r="D7850" s="9"/>
      <c r="E7850" s="10"/>
      <c r="F7850" s="10"/>
    </row>
    <row r="7851" spans="4:6" x14ac:dyDescent="0.2">
      <c r="D7851" s="9"/>
      <c r="E7851" s="10"/>
      <c r="F7851" s="10"/>
    </row>
    <row r="7852" spans="4:6" x14ac:dyDescent="0.2">
      <c r="D7852" s="9"/>
      <c r="E7852" s="10"/>
      <c r="F7852" s="10"/>
    </row>
    <row r="7853" spans="4:6" x14ac:dyDescent="0.2">
      <c r="D7853" s="9"/>
      <c r="E7853" s="10"/>
      <c r="F7853" s="10"/>
    </row>
    <row r="7854" spans="4:6" x14ac:dyDescent="0.2">
      <c r="D7854" s="9"/>
      <c r="E7854" s="10"/>
      <c r="F7854" s="10"/>
    </row>
    <row r="7855" spans="4:6" x14ac:dyDescent="0.2">
      <c r="D7855" s="9"/>
      <c r="E7855" s="10"/>
      <c r="F7855" s="10"/>
    </row>
    <row r="7856" spans="4:6" x14ac:dyDescent="0.2">
      <c r="D7856" s="9"/>
      <c r="E7856" s="10"/>
      <c r="F7856" s="10"/>
    </row>
    <row r="7857" spans="4:6" x14ac:dyDescent="0.2">
      <c r="D7857" s="9"/>
      <c r="E7857" s="10"/>
      <c r="F7857" s="10"/>
    </row>
    <row r="7858" spans="4:6" x14ac:dyDescent="0.2">
      <c r="D7858" s="9"/>
      <c r="E7858" s="10"/>
      <c r="F7858" s="10"/>
    </row>
    <row r="7859" spans="4:6" x14ac:dyDescent="0.2">
      <c r="D7859" s="9"/>
      <c r="E7859" s="10"/>
      <c r="F7859" s="10"/>
    </row>
    <row r="7860" spans="4:6" x14ac:dyDescent="0.2">
      <c r="D7860" s="9"/>
      <c r="E7860" s="10"/>
      <c r="F7860" s="10"/>
    </row>
    <row r="7861" spans="4:6" x14ac:dyDescent="0.2">
      <c r="D7861" s="9"/>
      <c r="E7861" s="10"/>
      <c r="F7861" s="10"/>
    </row>
    <row r="7862" spans="4:6" x14ac:dyDescent="0.2">
      <c r="D7862" s="9"/>
      <c r="E7862" s="10"/>
      <c r="F7862" s="10"/>
    </row>
    <row r="7863" spans="4:6" x14ac:dyDescent="0.2">
      <c r="D7863" s="9"/>
      <c r="E7863" s="10"/>
      <c r="F7863" s="10"/>
    </row>
    <row r="7864" spans="4:6" x14ac:dyDescent="0.2">
      <c r="D7864" s="9"/>
      <c r="E7864" s="10"/>
      <c r="F7864" s="10"/>
    </row>
    <row r="7865" spans="4:6" x14ac:dyDescent="0.2">
      <c r="D7865" s="9"/>
      <c r="E7865" s="10"/>
      <c r="F7865" s="10"/>
    </row>
    <row r="7866" spans="4:6" x14ac:dyDescent="0.2">
      <c r="D7866" s="9"/>
      <c r="E7866" s="10"/>
      <c r="F7866" s="10"/>
    </row>
    <row r="7867" spans="4:6" x14ac:dyDescent="0.2">
      <c r="D7867" s="9"/>
      <c r="E7867" s="10"/>
      <c r="F7867" s="10"/>
    </row>
    <row r="7868" spans="4:6" x14ac:dyDescent="0.2">
      <c r="D7868" s="9"/>
      <c r="E7868" s="10"/>
      <c r="F7868" s="10"/>
    </row>
    <row r="7869" spans="4:6" x14ac:dyDescent="0.2">
      <c r="D7869" s="9"/>
      <c r="E7869" s="10"/>
      <c r="F7869" s="10"/>
    </row>
    <row r="7870" spans="4:6" x14ac:dyDescent="0.2">
      <c r="D7870" s="9"/>
      <c r="E7870" s="10"/>
      <c r="F7870" s="10"/>
    </row>
    <row r="7871" spans="4:6" x14ac:dyDescent="0.2">
      <c r="D7871" s="9"/>
      <c r="E7871" s="10"/>
      <c r="F7871" s="10"/>
    </row>
    <row r="7872" spans="4:6" x14ac:dyDescent="0.2">
      <c r="D7872" s="9"/>
      <c r="E7872" s="10"/>
      <c r="F7872" s="10"/>
    </row>
    <row r="7873" spans="4:6" x14ac:dyDescent="0.2">
      <c r="D7873" s="9"/>
      <c r="E7873" s="10"/>
      <c r="F7873" s="10"/>
    </row>
    <row r="7874" spans="4:6" x14ac:dyDescent="0.2">
      <c r="D7874" s="9"/>
      <c r="E7874" s="10"/>
      <c r="F7874" s="10"/>
    </row>
    <row r="7875" spans="4:6" x14ac:dyDescent="0.2">
      <c r="D7875" s="9"/>
      <c r="E7875" s="10"/>
      <c r="F7875" s="10"/>
    </row>
    <row r="7876" spans="4:6" x14ac:dyDescent="0.2">
      <c r="D7876" s="9"/>
      <c r="E7876" s="10"/>
      <c r="F7876" s="10"/>
    </row>
    <row r="7877" spans="4:6" x14ac:dyDescent="0.2">
      <c r="D7877" s="9"/>
      <c r="E7877" s="10"/>
      <c r="F7877" s="10"/>
    </row>
    <row r="7878" spans="4:6" x14ac:dyDescent="0.2">
      <c r="D7878" s="9"/>
      <c r="E7878" s="10"/>
      <c r="F7878" s="10"/>
    </row>
    <row r="7879" spans="4:6" x14ac:dyDescent="0.2">
      <c r="D7879" s="9"/>
      <c r="E7879" s="10"/>
      <c r="F7879" s="10"/>
    </row>
    <row r="7880" spans="4:6" x14ac:dyDescent="0.2">
      <c r="D7880" s="9"/>
      <c r="E7880" s="10"/>
      <c r="F7880" s="10"/>
    </row>
    <row r="7881" spans="4:6" x14ac:dyDescent="0.2">
      <c r="D7881" s="9"/>
      <c r="E7881" s="10"/>
      <c r="F7881" s="10"/>
    </row>
    <row r="7882" spans="4:6" x14ac:dyDescent="0.2">
      <c r="D7882" s="9"/>
      <c r="E7882" s="10"/>
      <c r="F7882" s="10"/>
    </row>
    <row r="7883" spans="4:6" x14ac:dyDescent="0.2">
      <c r="D7883" s="9"/>
      <c r="E7883" s="10"/>
      <c r="F7883" s="10"/>
    </row>
    <row r="7884" spans="4:6" x14ac:dyDescent="0.2">
      <c r="D7884" s="9"/>
      <c r="E7884" s="10"/>
      <c r="F7884" s="10"/>
    </row>
    <row r="7885" spans="4:6" x14ac:dyDescent="0.2">
      <c r="D7885" s="9"/>
      <c r="E7885" s="10"/>
      <c r="F7885" s="10"/>
    </row>
    <row r="7886" spans="4:6" x14ac:dyDescent="0.2">
      <c r="D7886" s="9"/>
      <c r="E7886" s="10"/>
      <c r="F7886" s="10"/>
    </row>
    <row r="7887" spans="4:6" x14ac:dyDescent="0.2">
      <c r="D7887" s="9"/>
      <c r="E7887" s="10"/>
      <c r="F7887" s="10"/>
    </row>
    <row r="7888" spans="4:6" x14ac:dyDescent="0.2">
      <c r="D7888" s="9"/>
      <c r="E7888" s="10"/>
      <c r="F7888" s="10"/>
    </row>
    <row r="7889" spans="4:6" x14ac:dyDescent="0.2">
      <c r="D7889" s="9"/>
      <c r="E7889" s="10"/>
      <c r="F7889" s="10"/>
    </row>
    <row r="7890" spans="4:6" x14ac:dyDescent="0.2">
      <c r="D7890" s="9"/>
      <c r="E7890" s="10"/>
      <c r="F7890" s="10"/>
    </row>
    <row r="7891" spans="4:6" x14ac:dyDescent="0.2">
      <c r="D7891" s="9"/>
      <c r="E7891" s="10"/>
      <c r="F7891" s="10"/>
    </row>
    <row r="7892" spans="4:6" x14ac:dyDescent="0.2">
      <c r="D7892" s="9"/>
      <c r="E7892" s="10"/>
      <c r="F7892" s="10"/>
    </row>
    <row r="7893" spans="4:6" x14ac:dyDescent="0.2">
      <c r="D7893" s="9"/>
      <c r="E7893" s="10"/>
      <c r="F7893" s="10"/>
    </row>
    <row r="7894" spans="4:6" x14ac:dyDescent="0.2">
      <c r="D7894" s="9"/>
      <c r="E7894" s="10"/>
      <c r="F7894" s="10"/>
    </row>
    <row r="7895" spans="4:6" x14ac:dyDescent="0.2">
      <c r="D7895" s="9"/>
      <c r="E7895" s="10"/>
      <c r="F7895" s="10"/>
    </row>
    <row r="7896" spans="4:6" x14ac:dyDescent="0.2">
      <c r="D7896" s="9"/>
      <c r="E7896" s="10"/>
      <c r="F7896" s="10"/>
    </row>
    <row r="7897" spans="4:6" x14ac:dyDescent="0.2">
      <c r="D7897" s="9"/>
      <c r="E7897" s="10"/>
      <c r="F7897" s="10"/>
    </row>
    <row r="7898" spans="4:6" x14ac:dyDescent="0.2">
      <c r="D7898" s="9"/>
      <c r="E7898" s="10"/>
      <c r="F7898" s="10"/>
    </row>
    <row r="7899" spans="4:6" x14ac:dyDescent="0.2">
      <c r="D7899" s="9"/>
      <c r="E7899" s="10"/>
      <c r="F7899" s="10"/>
    </row>
    <row r="7900" spans="4:6" x14ac:dyDescent="0.2">
      <c r="D7900" s="9"/>
      <c r="E7900" s="10"/>
      <c r="F7900" s="10"/>
    </row>
    <row r="7901" spans="4:6" x14ac:dyDescent="0.2">
      <c r="D7901" s="9"/>
      <c r="E7901" s="10"/>
      <c r="F7901" s="10"/>
    </row>
    <row r="7902" spans="4:6" x14ac:dyDescent="0.2">
      <c r="D7902" s="9"/>
      <c r="E7902" s="10"/>
      <c r="F7902" s="10"/>
    </row>
    <row r="7903" spans="4:6" x14ac:dyDescent="0.2">
      <c r="D7903" s="9"/>
      <c r="E7903" s="10"/>
      <c r="F7903" s="10"/>
    </row>
    <row r="7904" spans="4:6" x14ac:dyDescent="0.2">
      <c r="D7904" s="9"/>
      <c r="E7904" s="10"/>
      <c r="F7904" s="10"/>
    </row>
    <row r="7905" spans="4:6" x14ac:dyDescent="0.2">
      <c r="D7905" s="9"/>
      <c r="E7905" s="10"/>
      <c r="F7905" s="10"/>
    </row>
    <row r="7906" spans="4:6" x14ac:dyDescent="0.2">
      <c r="D7906" s="9"/>
      <c r="E7906" s="10"/>
      <c r="F7906" s="10"/>
    </row>
    <row r="7907" spans="4:6" x14ac:dyDescent="0.2">
      <c r="D7907" s="9"/>
      <c r="E7907" s="10"/>
      <c r="F7907" s="10"/>
    </row>
    <row r="7908" spans="4:6" x14ac:dyDescent="0.2">
      <c r="D7908" s="9"/>
      <c r="E7908" s="10"/>
      <c r="F7908" s="10"/>
    </row>
    <row r="7909" spans="4:6" x14ac:dyDescent="0.2">
      <c r="D7909" s="9"/>
      <c r="E7909" s="10"/>
      <c r="F7909" s="10"/>
    </row>
    <row r="7910" spans="4:6" x14ac:dyDescent="0.2">
      <c r="D7910" s="9"/>
      <c r="E7910" s="10"/>
      <c r="F7910" s="10"/>
    </row>
    <row r="7911" spans="4:6" x14ac:dyDescent="0.2">
      <c r="D7911" s="9"/>
      <c r="E7911" s="10"/>
      <c r="F7911" s="10"/>
    </row>
    <row r="7912" spans="4:6" x14ac:dyDescent="0.2">
      <c r="D7912" s="9"/>
      <c r="E7912" s="10"/>
      <c r="F7912" s="10"/>
    </row>
    <row r="7913" spans="4:6" x14ac:dyDescent="0.2">
      <c r="D7913" s="9"/>
      <c r="E7913" s="10"/>
      <c r="F7913" s="10"/>
    </row>
    <row r="7914" spans="4:6" x14ac:dyDescent="0.2">
      <c r="D7914" s="9"/>
      <c r="E7914" s="10"/>
      <c r="F7914" s="10"/>
    </row>
    <row r="7915" spans="4:6" x14ac:dyDescent="0.2">
      <c r="D7915" s="9"/>
      <c r="E7915" s="10"/>
      <c r="F7915" s="10"/>
    </row>
    <row r="7916" spans="4:6" x14ac:dyDescent="0.2">
      <c r="D7916" s="9"/>
      <c r="E7916" s="10"/>
      <c r="F7916" s="10"/>
    </row>
    <row r="7917" spans="4:6" x14ac:dyDescent="0.2">
      <c r="D7917" s="9"/>
      <c r="E7917" s="10"/>
      <c r="F7917" s="10"/>
    </row>
    <row r="7918" spans="4:6" x14ac:dyDescent="0.2">
      <c r="D7918" s="9"/>
      <c r="E7918" s="10"/>
      <c r="F7918" s="10"/>
    </row>
    <row r="7919" spans="4:6" x14ac:dyDescent="0.2">
      <c r="D7919" s="9"/>
      <c r="E7919" s="10"/>
      <c r="F7919" s="10"/>
    </row>
    <row r="7920" spans="4:6" x14ac:dyDescent="0.2">
      <c r="D7920" s="9"/>
      <c r="E7920" s="10"/>
      <c r="F7920" s="10"/>
    </row>
    <row r="7921" spans="4:6" x14ac:dyDescent="0.2">
      <c r="D7921" s="9"/>
      <c r="E7921" s="10"/>
      <c r="F7921" s="10"/>
    </row>
    <row r="7922" spans="4:6" x14ac:dyDescent="0.2">
      <c r="D7922" s="9"/>
      <c r="E7922" s="10"/>
      <c r="F7922" s="10"/>
    </row>
    <row r="7923" spans="4:6" x14ac:dyDescent="0.2">
      <c r="D7923" s="9"/>
      <c r="E7923" s="10"/>
      <c r="F7923" s="10"/>
    </row>
    <row r="7924" spans="4:6" x14ac:dyDescent="0.2">
      <c r="D7924" s="9"/>
      <c r="E7924" s="10"/>
      <c r="F7924" s="10"/>
    </row>
    <row r="7925" spans="4:6" x14ac:dyDescent="0.2">
      <c r="D7925" s="9"/>
      <c r="E7925" s="10"/>
      <c r="F7925" s="10"/>
    </row>
    <row r="7926" spans="4:6" x14ac:dyDescent="0.2">
      <c r="D7926" s="9"/>
      <c r="E7926" s="10"/>
      <c r="F7926" s="10"/>
    </row>
    <row r="7927" spans="4:6" x14ac:dyDescent="0.2">
      <c r="D7927" s="9"/>
      <c r="E7927" s="10"/>
      <c r="F7927" s="10"/>
    </row>
    <row r="7928" spans="4:6" x14ac:dyDescent="0.2">
      <c r="D7928" s="9"/>
      <c r="E7928" s="10"/>
      <c r="F7928" s="10"/>
    </row>
    <row r="7929" spans="4:6" x14ac:dyDescent="0.2">
      <c r="D7929" s="9"/>
      <c r="E7929" s="10"/>
      <c r="F7929" s="10"/>
    </row>
    <row r="7930" spans="4:6" x14ac:dyDescent="0.2">
      <c r="D7930" s="9"/>
      <c r="E7930" s="10"/>
      <c r="F7930" s="10"/>
    </row>
    <row r="7931" spans="4:6" x14ac:dyDescent="0.2">
      <c r="D7931" s="9"/>
      <c r="E7931" s="10"/>
      <c r="F7931" s="10"/>
    </row>
    <row r="7932" spans="4:6" x14ac:dyDescent="0.2">
      <c r="D7932" s="9"/>
      <c r="E7932" s="10"/>
      <c r="F7932" s="10"/>
    </row>
    <row r="7933" spans="4:6" x14ac:dyDescent="0.2">
      <c r="D7933" s="9"/>
      <c r="E7933" s="10"/>
      <c r="F7933" s="10"/>
    </row>
    <row r="7934" spans="4:6" x14ac:dyDescent="0.2">
      <c r="D7934" s="9"/>
      <c r="E7934" s="10"/>
      <c r="F7934" s="10"/>
    </row>
    <row r="7935" spans="4:6" x14ac:dyDescent="0.2">
      <c r="D7935" s="9"/>
      <c r="E7935" s="10"/>
      <c r="F7935" s="10"/>
    </row>
    <row r="7936" spans="4:6" x14ac:dyDescent="0.2">
      <c r="D7936" s="9"/>
      <c r="E7936" s="10"/>
      <c r="F7936" s="10"/>
    </row>
    <row r="7937" spans="4:6" x14ac:dyDescent="0.2">
      <c r="D7937" s="9"/>
      <c r="E7937" s="10"/>
      <c r="F7937" s="10"/>
    </row>
    <row r="7938" spans="4:6" x14ac:dyDescent="0.2">
      <c r="D7938" s="9"/>
      <c r="E7938" s="10"/>
      <c r="F7938" s="10"/>
    </row>
    <row r="7939" spans="4:6" x14ac:dyDescent="0.2">
      <c r="D7939" s="9"/>
      <c r="E7939" s="10"/>
      <c r="F7939" s="10"/>
    </row>
    <row r="7940" spans="4:6" x14ac:dyDescent="0.2">
      <c r="D7940" s="9"/>
      <c r="E7940" s="10"/>
      <c r="F7940" s="10"/>
    </row>
    <row r="7941" spans="4:6" x14ac:dyDescent="0.2">
      <c r="D7941" s="9"/>
      <c r="E7941" s="10"/>
      <c r="F7941" s="10"/>
    </row>
    <row r="7942" spans="4:6" x14ac:dyDescent="0.2">
      <c r="D7942" s="9"/>
      <c r="E7942" s="10"/>
      <c r="F7942" s="10"/>
    </row>
    <row r="7943" spans="4:6" x14ac:dyDescent="0.2">
      <c r="D7943" s="9"/>
      <c r="E7943" s="10"/>
      <c r="F7943" s="10"/>
    </row>
    <row r="7944" spans="4:6" x14ac:dyDescent="0.2">
      <c r="D7944" s="9"/>
      <c r="E7944" s="10"/>
      <c r="F7944" s="10"/>
    </row>
    <row r="7945" spans="4:6" x14ac:dyDescent="0.2">
      <c r="D7945" s="9"/>
      <c r="E7945" s="10"/>
      <c r="F7945" s="10"/>
    </row>
    <row r="7946" spans="4:6" x14ac:dyDescent="0.2">
      <c r="D7946" s="9"/>
      <c r="E7946" s="10"/>
      <c r="F7946" s="10"/>
    </row>
    <row r="7947" spans="4:6" x14ac:dyDescent="0.2">
      <c r="D7947" s="9"/>
      <c r="E7947" s="10"/>
      <c r="F7947" s="10"/>
    </row>
    <row r="7948" spans="4:6" x14ac:dyDescent="0.2">
      <c r="D7948" s="9"/>
      <c r="E7948" s="10"/>
      <c r="F7948" s="10"/>
    </row>
    <row r="7949" spans="4:6" x14ac:dyDescent="0.2">
      <c r="D7949" s="9"/>
      <c r="E7949" s="10"/>
      <c r="F7949" s="10"/>
    </row>
    <row r="7950" spans="4:6" x14ac:dyDescent="0.2">
      <c r="D7950" s="9"/>
      <c r="E7950" s="10"/>
      <c r="F7950" s="10"/>
    </row>
    <row r="7951" spans="4:6" x14ac:dyDescent="0.2">
      <c r="D7951" s="9"/>
      <c r="E7951" s="10"/>
      <c r="F7951" s="10"/>
    </row>
    <row r="7952" spans="4:6" x14ac:dyDescent="0.2">
      <c r="D7952" s="9"/>
      <c r="E7952" s="10"/>
      <c r="F7952" s="10"/>
    </row>
    <row r="7953" spans="4:6" x14ac:dyDescent="0.2">
      <c r="D7953" s="9"/>
      <c r="E7953" s="10"/>
      <c r="F7953" s="10"/>
    </row>
    <row r="7954" spans="4:6" x14ac:dyDescent="0.2">
      <c r="D7954" s="9"/>
      <c r="E7954" s="10"/>
      <c r="F7954" s="10"/>
    </row>
    <row r="7955" spans="4:6" x14ac:dyDescent="0.2">
      <c r="D7955" s="9"/>
      <c r="E7955" s="10"/>
      <c r="F7955" s="10"/>
    </row>
    <row r="7956" spans="4:6" x14ac:dyDescent="0.2">
      <c r="D7956" s="9"/>
      <c r="E7956" s="10"/>
      <c r="F7956" s="10"/>
    </row>
    <row r="7957" spans="4:6" x14ac:dyDescent="0.2">
      <c r="D7957" s="9"/>
      <c r="E7957" s="10"/>
      <c r="F7957" s="10"/>
    </row>
    <row r="7958" spans="4:6" x14ac:dyDescent="0.2">
      <c r="D7958" s="9"/>
      <c r="E7958" s="10"/>
      <c r="F7958" s="10"/>
    </row>
    <row r="7959" spans="4:6" x14ac:dyDescent="0.2">
      <c r="D7959" s="9"/>
      <c r="E7959" s="10"/>
      <c r="F7959" s="10"/>
    </row>
    <row r="7960" spans="4:6" x14ac:dyDescent="0.2">
      <c r="D7960" s="9"/>
      <c r="E7960" s="10"/>
      <c r="F7960" s="10"/>
    </row>
    <row r="7961" spans="4:6" x14ac:dyDescent="0.2">
      <c r="D7961" s="9"/>
      <c r="E7961" s="10"/>
      <c r="F7961" s="10"/>
    </row>
    <row r="7962" spans="4:6" x14ac:dyDescent="0.2">
      <c r="D7962" s="9"/>
      <c r="E7962" s="10"/>
      <c r="F7962" s="10"/>
    </row>
    <row r="7963" spans="4:6" x14ac:dyDescent="0.2">
      <c r="D7963" s="9"/>
      <c r="E7963" s="10"/>
      <c r="F7963" s="10"/>
    </row>
    <row r="7964" spans="4:6" x14ac:dyDescent="0.2">
      <c r="D7964" s="9"/>
      <c r="E7964" s="10"/>
      <c r="F7964" s="10"/>
    </row>
    <row r="7965" spans="4:6" x14ac:dyDescent="0.2">
      <c r="D7965" s="9"/>
      <c r="E7965" s="10"/>
      <c r="F7965" s="10"/>
    </row>
    <row r="7966" spans="4:6" x14ac:dyDescent="0.2">
      <c r="D7966" s="9"/>
      <c r="E7966" s="10"/>
      <c r="F7966" s="10"/>
    </row>
    <row r="7967" spans="4:6" x14ac:dyDescent="0.2">
      <c r="D7967" s="9"/>
      <c r="E7967" s="10"/>
      <c r="F7967" s="10"/>
    </row>
    <row r="7968" spans="4:6" x14ac:dyDescent="0.2">
      <c r="D7968" s="9"/>
      <c r="E7968" s="10"/>
      <c r="F7968" s="10"/>
    </row>
    <row r="7969" spans="4:6" x14ac:dyDescent="0.2">
      <c r="D7969" s="9"/>
      <c r="E7969" s="10"/>
      <c r="F7969" s="10"/>
    </row>
    <row r="7970" spans="4:6" x14ac:dyDescent="0.2">
      <c r="D7970" s="9"/>
      <c r="E7970" s="10"/>
      <c r="F7970" s="10"/>
    </row>
    <row r="7971" spans="4:6" x14ac:dyDescent="0.2">
      <c r="D7971" s="9"/>
      <c r="E7971" s="10"/>
      <c r="F7971" s="10"/>
    </row>
    <row r="7972" spans="4:6" x14ac:dyDescent="0.2">
      <c r="D7972" s="9"/>
      <c r="E7972" s="10"/>
      <c r="F7972" s="10"/>
    </row>
    <row r="7973" spans="4:6" x14ac:dyDescent="0.2">
      <c r="D7973" s="9"/>
      <c r="E7973" s="10"/>
      <c r="F7973" s="10"/>
    </row>
    <row r="7974" spans="4:6" x14ac:dyDescent="0.2">
      <c r="D7974" s="9"/>
      <c r="E7974" s="10"/>
      <c r="F7974" s="10"/>
    </row>
    <row r="7975" spans="4:6" x14ac:dyDescent="0.2">
      <c r="D7975" s="9"/>
      <c r="E7975" s="10"/>
      <c r="F7975" s="10"/>
    </row>
    <row r="7976" spans="4:6" x14ac:dyDescent="0.2">
      <c r="D7976" s="9"/>
      <c r="E7976" s="10"/>
      <c r="F7976" s="10"/>
    </row>
    <row r="7977" spans="4:6" x14ac:dyDescent="0.2">
      <c r="D7977" s="9"/>
      <c r="E7977" s="10"/>
      <c r="F7977" s="10"/>
    </row>
    <row r="7978" spans="4:6" x14ac:dyDescent="0.2">
      <c r="D7978" s="9"/>
      <c r="E7978" s="10"/>
      <c r="F7978" s="10"/>
    </row>
    <row r="7979" spans="4:6" x14ac:dyDescent="0.2">
      <c r="D7979" s="9"/>
      <c r="E7979" s="10"/>
      <c r="F7979" s="10"/>
    </row>
    <row r="7980" spans="4:6" x14ac:dyDescent="0.2">
      <c r="D7980" s="9"/>
      <c r="E7980" s="10"/>
      <c r="F7980" s="10"/>
    </row>
    <row r="7981" spans="4:6" x14ac:dyDescent="0.2">
      <c r="D7981" s="9"/>
      <c r="E7981" s="10"/>
      <c r="F7981" s="10"/>
    </row>
    <row r="7982" spans="4:6" x14ac:dyDescent="0.2">
      <c r="D7982" s="9"/>
      <c r="E7982" s="10"/>
      <c r="F7982" s="10"/>
    </row>
    <row r="7983" spans="4:6" x14ac:dyDescent="0.2">
      <c r="D7983" s="9"/>
      <c r="E7983" s="10"/>
      <c r="F7983" s="10"/>
    </row>
    <row r="7984" spans="4:6" x14ac:dyDescent="0.2">
      <c r="D7984" s="9"/>
      <c r="E7984" s="10"/>
      <c r="F7984" s="10"/>
    </row>
    <row r="7985" spans="4:6" x14ac:dyDescent="0.2">
      <c r="D7985" s="9"/>
      <c r="E7985" s="10"/>
      <c r="F7985" s="10"/>
    </row>
    <row r="7986" spans="4:6" x14ac:dyDescent="0.2">
      <c r="D7986" s="9"/>
      <c r="E7986" s="10"/>
      <c r="F7986" s="10"/>
    </row>
    <row r="7987" spans="4:6" x14ac:dyDescent="0.2">
      <c r="D7987" s="9"/>
      <c r="E7987" s="10"/>
      <c r="F7987" s="10"/>
    </row>
    <row r="7988" spans="4:6" x14ac:dyDescent="0.2">
      <c r="D7988" s="9"/>
      <c r="E7988" s="10"/>
      <c r="F7988" s="10"/>
    </row>
    <row r="7989" spans="4:6" x14ac:dyDescent="0.2">
      <c r="D7989" s="9"/>
      <c r="E7989" s="10"/>
      <c r="F7989" s="10"/>
    </row>
    <row r="7990" spans="4:6" x14ac:dyDescent="0.2">
      <c r="D7990" s="9"/>
      <c r="E7990" s="10"/>
      <c r="F7990" s="10"/>
    </row>
    <row r="7991" spans="4:6" x14ac:dyDescent="0.2">
      <c r="D7991" s="9"/>
      <c r="E7991" s="10"/>
      <c r="F7991" s="10"/>
    </row>
    <row r="7992" spans="4:6" x14ac:dyDescent="0.2">
      <c r="D7992" s="9"/>
      <c r="E7992" s="10"/>
      <c r="F7992" s="10"/>
    </row>
    <row r="7993" spans="4:6" x14ac:dyDescent="0.2">
      <c r="D7993" s="9"/>
      <c r="E7993" s="10"/>
      <c r="F7993" s="10"/>
    </row>
    <row r="7994" spans="4:6" x14ac:dyDescent="0.2">
      <c r="D7994" s="9"/>
      <c r="E7994" s="10"/>
      <c r="F7994" s="10"/>
    </row>
    <row r="7995" spans="4:6" x14ac:dyDescent="0.2">
      <c r="D7995" s="9"/>
      <c r="E7995" s="10"/>
      <c r="F7995" s="10"/>
    </row>
    <row r="7996" spans="4:6" x14ac:dyDescent="0.2">
      <c r="D7996" s="9"/>
      <c r="E7996" s="10"/>
      <c r="F7996" s="10"/>
    </row>
    <row r="7997" spans="4:6" x14ac:dyDescent="0.2">
      <c r="D7997" s="9"/>
      <c r="E7997" s="10"/>
      <c r="F7997" s="10"/>
    </row>
    <row r="7998" spans="4:6" x14ac:dyDescent="0.2">
      <c r="D7998" s="9"/>
      <c r="E7998" s="10"/>
      <c r="F7998" s="10"/>
    </row>
    <row r="7999" spans="4:6" x14ac:dyDescent="0.2">
      <c r="D7999" s="9"/>
      <c r="E7999" s="10"/>
      <c r="F7999" s="10"/>
    </row>
    <row r="8000" spans="4:6" x14ac:dyDescent="0.2">
      <c r="D8000" s="9"/>
      <c r="E8000" s="10"/>
      <c r="F8000" s="10"/>
    </row>
    <row r="8001" spans="4:6" x14ac:dyDescent="0.2">
      <c r="D8001" s="9"/>
      <c r="E8001" s="10"/>
      <c r="F8001" s="10"/>
    </row>
    <row r="8002" spans="4:6" x14ac:dyDescent="0.2">
      <c r="D8002" s="9"/>
      <c r="E8002" s="10"/>
      <c r="F8002" s="10"/>
    </row>
    <row r="8003" spans="4:6" x14ac:dyDescent="0.2">
      <c r="D8003" s="9"/>
      <c r="E8003" s="10"/>
      <c r="F8003" s="10"/>
    </row>
    <row r="8004" spans="4:6" x14ac:dyDescent="0.2">
      <c r="D8004" s="9"/>
      <c r="E8004" s="10"/>
      <c r="F8004" s="10"/>
    </row>
    <row r="8005" spans="4:6" x14ac:dyDescent="0.2">
      <c r="D8005" s="9"/>
      <c r="E8005" s="10"/>
      <c r="F8005" s="10"/>
    </row>
    <row r="8006" spans="4:6" x14ac:dyDescent="0.2">
      <c r="D8006" s="9"/>
      <c r="E8006" s="10"/>
      <c r="F8006" s="10"/>
    </row>
    <row r="8007" spans="4:6" x14ac:dyDescent="0.2">
      <c r="D8007" s="9"/>
      <c r="E8007" s="10"/>
      <c r="F8007" s="10"/>
    </row>
    <row r="8008" spans="4:6" x14ac:dyDescent="0.2">
      <c r="D8008" s="9"/>
      <c r="E8008" s="10"/>
      <c r="F8008" s="10"/>
    </row>
    <row r="8009" spans="4:6" x14ac:dyDescent="0.2">
      <c r="D8009" s="9"/>
      <c r="E8009" s="10"/>
      <c r="F8009" s="10"/>
    </row>
    <row r="8010" spans="4:6" x14ac:dyDescent="0.2">
      <c r="D8010" s="9"/>
      <c r="E8010" s="10"/>
      <c r="F8010" s="10"/>
    </row>
    <row r="8011" spans="4:6" x14ac:dyDescent="0.2">
      <c r="D8011" s="9"/>
      <c r="E8011" s="10"/>
      <c r="F8011" s="10"/>
    </row>
    <row r="8012" spans="4:6" x14ac:dyDescent="0.2">
      <c r="D8012" s="9"/>
      <c r="E8012" s="10"/>
      <c r="F8012" s="10"/>
    </row>
    <row r="8013" spans="4:6" x14ac:dyDescent="0.2">
      <c r="D8013" s="9"/>
      <c r="E8013" s="10"/>
      <c r="F8013" s="10"/>
    </row>
    <row r="8014" spans="4:6" x14ac:dyDescent="0.2">
      <c r="D8014" s="9"/>
      <c r="E8014" s="10"/>
      <c r="F8014" s="10"/>
    </row>
    <row r="8015" spans="4:6" x14ac:dyDescent="0.2">
      <c r="D8015" s="9"/>
      <c r="E8015" s="10"/>
      <c r="F8015" s="10"/>
    </row>
    <row r="8016" spans="4:6" x14ac:dyDescent="0.2">
      <c r="D8016" s="9"/>
      <c r="E8016" s="10"/>
      <c r="F8016" s="10"/>
    </row>
    <row r="8017" spans="4:6" x14ac:dyDescent="0.2">
      <c r="D8017" s="9"/>
      <c r="E8017" s="10"/>
      <c r="F8017" s="10"/>
    </row>
    <row r="8018" spans="4:6" x14ac:dyDescent="0.2">
      <c r="D8018" s="9"/>
      <c r="E8018" s="10"/>
      <c r="F8018" s="10"/>
    </row>
    <row r="8019" spans="4:6" x14ac:dyDescent="0.2">
      <c r="D8019" s="9"/>
      <c r="E8019" s="10"/>
      <c r="F8019" s="10"/>
    </row>
    <row r="8020" spans="4:6" x14ac:dyDescent="0.2">
      <c r="D8020" s="9"/>
      <c r="E8020" s="10"/>
      <c r="F8020" s="10"/>
    </row>
    <row r="8021" spans="4:6" x14ac:dyDescent="0.2">
      <c r="D8021" s="9"/>
      <c r="E8021" s="10"/>
      <c r="F8021" s="10"/>
    </row>
    <row r="8022" spans="4:6" x14ac:dyDescent="0.2">
      <c r="D8022" s="9"/>
      <c r="E8022" s="10"/>
      <c r="F8022" s="10"/>
    </row>
    <row r="8023" spans="4:6" x14ac:dyDescent="0.2">
      <c r="D8023" s="9"/>
      <c r="E8023" s="10"/>
      <c r="F8023" s="10"/>
    </row>
    <row r="8024" spans="4:6" x14ac:dyDescent="0.2">
      <c r="D8024" s="9"/>
      <c r="E8024" s="10"/>
      <c r="F8024" s="10"/>
    </row>
    <row r="8025" spans="4:6" x14ac:dyDescent="0.2">
      <c r="D8025" s="9"/>
      <c r="E8025" s="10"/>
      <c r="F8025" s="10"/>
    </row>
    <row r="8026" spans="4:6" x14ac:dyDescent="0.2">
      <c r="D8026" s="9"/>
      <c r="E8026" s="10"/>
      <c r="F8026" s="10"/>
    </row>
    <row r="8027" spans="4:6" x14ac:dyDescent="0.2">
      <c r="D8027" s="9"/>
      <c r="E8027" s="10"/>
      <c r="F8027" s="10"/>
    </row>
    <row r="8028" spans="4:6" x14ac:dyDescent="0.2">
      <c r="D8028" s="9"/>
      <c r="E8028" s="10"/>
      <c r="F8028" s="10"/>
    </row>
    <row r="8029" spans="4:6" x14ac:dyDescent="0.2">
      <c r="D8029" s="9"/>
      <c r="E8029" s="10"/>
      <c r="F8029" s="10"/>
    </row>
    <row r="8030" spans="4:6" x14ac:dyDescent="0.2">
      <c r="D8030" s="9"/>
      <c r="E8030" s="10"/>
      <c r="F8030" s="10"/>
    </row>
    <row r="8031" spans="4:6" x14ac:dyDescent="0.2">
      <c r="D8031" s="9"/>
      <c r="E8031" s="10"/>
      <c r="F8031" s="10"/>
    </row>
    <row r="8032" spans="4:6" x14ac:dyDescent="0.2">
      <c r="D8032" s="9"/>
      <c r="E8032" s="10"/>
      <c r="F8032" s="10"/>
    </row>
    <row r="8033" spans="4:6" x14ac:dyDescent="0.2">
      <c r="D8033" s="9"/>
      <c r="E8033" s="10"/>
      <c r="F8033" s="10"/>
    </row>
    <row r="8034" spans="4:6" x14ac:dyDescent="0.2">
      <c r="D8034" s="9"/>
      <c r="E8034" s="10"/>
      <c r="F8034" s="10"/>
    </row>
    <row r="8035" spans="4:6" x14ac:dyDescent="0.2">
      <c r="D8035" s="9"/>
      <c r="E8035" s="10"/>
      <c r="F8035" s="10"/>
    </row>
    <row r="8036" spans="4:6" x14ac:dyDescent="0.2">
      <c r="D8036" s="9"/>
      <c r="E8036" s="10"/>
      <c r="F8036" s="10"/>
    </row>
    <row r="8037" spans="4:6" x14ac:dyDescent="0.2">
      <c r="D8037" s="9"/>
      <c r="E8037" s="10"/>
      <c r="F8037" s="10"/>
    </row>
    <row r="8038" spans="4:6" x14ac:dyDescent="0.2">
      <c r="D8038" s="9"/>
      <c r="E8038" s="10"/>
      <c r="F8038" s="10"/>
    </row>
    <row r="8039" spans="4:6" x14ac:dyDescent="0.2">
      <c r="D8039" s="9"/>
      <c r="E8039" s="10"/>
      <c r="F8039" s="10"/>
    </row>
    <row r="8040" spans="4:6" x14ac:dyDescent="0.2">
      <c r="D8040" s="9"/>
      <c r="E8040" s="10"/>
      <c r="F8040" s="10"/>
    </row>
    <row r="8041" spans="4:6" x14ac:dyDescent="0.2">
      <c r="D8041" s="9"/>
      <c r="E8041" s="10"/>
      <c r="F8041" s="10"/>
    </row>
    <row r="8042" spans="4:6" x14ac:dyDescent="0.2">
      <c r="D8042" s="9"/>
      <c r="E8042" s="10"/>
      <c r="F8042" s="10"/>
    </row>
    <row r="8043" spans="4:6" x14ac:dyDescent="0.2">
      <c r="D8043" s="9"/>
      <c r="E8043" s="10"/>
      <c r="F8043" s="10"/>
    </row>
    <row r="8044" spans="4:6" x14ac:dyDescent="0.2">
      <c r="D8044" s="9"/>
      <c r="E8044" s="10"/>
      <c r="F8044" s="10"/>
    </row>
    <row r="8045" spans="4:6" x14ac:dyDescent="0.2">
      <c r="D8045" s="9"/>
      <c r="E8045" s="10"/>
      <c r="F8045" s="10"/>
    </row>
    <row r="8046" spans="4:6" x14ac:dyDescent="0.2">
      <c r="D8046" s="9"/>
      <c r="E8046" s="10"/>
      <c r="F8046" s="10"/>
    </row>
    <row r="8047" spans="4:6" x14ac:dyDescent="0.2">
      <c r="D8047" s="9"/>
      <c r="E8047" s="10"/>
      <c r="F8047" s="10"/>
    </row>
    <row r="8048" spans="4:6" x14ac:dyDescent="0.2">
      <c r="D8048" s="9"/>
      <c r="E8048" s="10"/>
      <c r="F8048" s="10"/>
    </row>
    <row r="8049" spans="4:6" x14ac:dyDescent="0.2">
      <c r="D8049" s="9"/>
      <c r="E8049" s="10"/>
      <c r="F8049" s="10"/>
    </row>
    <row r="8050" spans="4:6" x14ac:dyDescent="0.2">
      <c r="D8050" s="9"/>
      <c r="E8050" s="10"/>
      <c r="F8050" s="10"/>
    </row>
    <row r="8051" spans="4:6" x14ac:dyDescent="0.2">
      <c r="D8051" s="9"/>
      <c r="E8051" s="10"/>
      <c r="F8051" s="10"/>
    </row>
    <row r="8052" spans="4:6" x14ac:dyDescent="0.2">
      <c r="D8052" s="9"/>
      <c r="E8052" s="10"/>
      <c r="F8052" s="10"/>
    </row>
    <row r="8053" spans="4:6" x14ac:dyDescent="0.2">
      <c r="D8053" s="9"/>
      <c r="E8053" s="10"/>
      <c r="F8053" s="10"/>
    </row>
    <row r="8054" spans="4:6" x14ac:dyDescent="0.2">
      <c r="D8054" s="9"/>
      <c r="E8054" s="10"/>
      <c r="F8054" s="10"/>
    </row>
    <row r="8055" spans="4:6" x14ac:dyDescent="0.2">
      <c r="D8055" s="9"/>
      <c r="E8055" s="10"/>
      <c r="F8055" s="10"/>
    </row>
    <row r="8056" spans="4:6" x14ac:dyDescent="0.2">
      <c r="D8056" s="9"/>
      <c r="E8056" s="10"/>
      <c r="F8056" s="10"/>
    </row>
    <row r="8057" spans="4:6" x14ac:dyDescent="0.2">
      <c r="D8057" s="9"/>
      <c r="E8057" s="10"/>
      <c r="F8057" s="10"/>
    </row>
    <row r="8058" spans="4:6" x14ac:dyDescent="0.2">
      <c r="D8058" s="9"/>
      <c r="E8058" s="10"/>
      <c r="F8058" s="10"/>
    </row>
    <row r="8059" spans="4:6" x14ac:dyDescent="0.2">
      <c r="D8059" s="9"/>
      <c r="E8059" s="10"/>
      <c r="F8059" s="10"/>
    </row>
    <row r="8060" spans="4:6" x14ac:dyDescent="0.2">
      <c r="D8060" s="9"/>
      <c r="E8060" s="10"/>
      <c r="F8060" s="10"/>
    </row>
    <row r="8061" spans="4:6" x14ac:dyDescent="0.2">
      <c r="D8061" s="9"/>
      <c r="E8061" s="10"/>
      <c r="F8061" s="10"/>
    </row>
    <row r="8062" spans="4:6" x14ac:dyDescent="0.2">
      <c r="D8062" s="9"/>
      <c r="E8062" s="10"/>
      <c r="F8062" s="10"/>
    </row>
    <row r="8063" spans="4:6" x14ac:dyDescent="0.2">
      <c r="D8063" s="9"/>
      <c r="E8063" s="10"/>
      <c r="F8063" s="10"/>
    </row>
    <row r="8064" spans="4:6" x14ac:dyDescent="0.2">
      <c r="D8064" s="9"/>
      <c r="E8064" s="10"/>
      <c r="F8064" s="10"/>
    </row>
    <row r="8065" spans="4:6" x14ac:dyDescent="0.2">
      <c r="D8065" s="9"/>
      <c r="E8065" s="10"/>
      <c r="F8065" s="10"/>
    </row>
    <row r="8066" spans="4:6" x14ac:dyDescent="0.2">
      <c r="D8066" s="9"/>
      <c r="E8066" s="10"/>
      <c r="F8066" s="10"/>
    </row>
    <row r="8067" spans="4:6" x14ac:dyDescent="0.2">
      <c r="D8067" s="9"/>
      <c r="E8067" s="10"/>
      <c r="F8067" s="10"/>
    </row>
    <row r="8068" spans="4:6" x14ac:dyDescent="0.2">
      <c r="D8068" s="9"/>
      <c r="E8068" s="10"/>
      <c r="F8068" s="10"/>
    </row>
    <row r="8069" spans="4:6" x14ac:dyDescent="0.2">
      <c r="D8069" s="9"/>
      <c r="E8069" s="10"/>
      <c r="F8069" s="10"/>
    </row>
    <row r="8070" spans="4:6" x14ac:dyDescent="0.2">
      <c r="D8070" s="9"/>
      <c r="E8070" s="10"/>
      <c r="F8070" s="10"/>
    </row>
    <row r="8071" spans="4:6" x14ac:dyDescent="0.2">
      <c r="D8071" s="9"/>
      <c r="E8071" s="10"/>
      <c r="F8071" s="10"/>
    </row>
    <row r="8072" spans="4:6" x14ac:dyDescent="0.2">
      <c r="D8072" s="9"/>
      <c r="E8072" s="10"/>
      <c r="F8072" s="10"/>
    </row>
    <row r="8073" spans="4:6" x14ac:dyDescent="0.2">
      <c r="D8073" s="9"/>
      <c r="E8073" s="10"/>
      <c r="F8073" s="10"/>
    </row>
    <row r="8074" spans="4:6" x14ac:dyDescent="0.2">
      <c r="D8074" s="9"/>
      <c r="E8074" s="10"/>
      <c r="F8074" s="10"/>
    </row>
    <row r="8075" spans="4:6" x14ac:dyDescent="0.2">
      <c r="D8075" s="9"/>
      <c r="E8075" s="10"/>
      <c r="F8075" s="10"/>
    </row>
    <row r="8076" spans="4:6" x14ac:dyDescent="0.2">
      <c r="D8076" s="9"/>
      <c r="E8076" s="10"/>
      <c r="F8076" s="10"/>
    </row>
    <row r="8077" spans="4:6" x14ac:dyDescent="0.2">
      <c r="D8077" s="9"/>
      <c r="E8077" s="10"/>
      <c r="F8077" s="10"/>
    </row>
    <row r="8078" spans="4:6" x14ac:dyDescent="0.2">
      <c r="D8078" s="9"/>
      <c r="E8078" s="10"/>
      <c r="F8078" s="10"/>
    </row>
    <row r="8079" spans="4:6" x14ac:dyDescent="0.2">
      <c r="D8079" s="9"/>
      <c r="E8079" s="10"/>
      <c r="F8079" s="10"/>
    </row>
    <row r="8080" spans="4:6" x14ac:dyDescent="0.2">
      <c r="D8080" s="9"/>
      <c r="E8080" s="10"/>
      <c r="F8080" s="10"/>
    </row>
    <row r="8081" spans="4:6" x14ac:dyDescent="0.2">
      <c r="D8081" s="9"/>
      <c r="E8081" s="10"/>
      <c r="F8081" s="10"/>
    </row>
    <row r="8082" spans="4:6" x14ac:dyDescent="0.2">
      <c r="D8082" s="9"/>
      <c r="E8082" s="10"/>
      <c r="F8082" s="10"/>
    </row>
    <row r="8083" spans="4:6" x14ac:dyDescent="0.2">
      <c r="D8083" s="9"/>
      <c r="E8083" s="10"/>
      <c r="F8083" s="10"/>
    </row>
    <row r="8084" spans="4:6" x14ac:dyDescent="0.2">
      <c r="D8084" s="9"/>
      <c r="E8084" s="10"/>
      <c r="F8084" s="10"/>
    </row>
    <row r="8085" spans="4:6" x14ac:dyDescent="0.2">
      <c r="D8085" s="9"/>
      <c r="E8085" s="10"/>
      <c r="F8085" s="10"/>
    </row>
    <row r="8086" spans="4:6" x14ac:dyDescent="0.2">
      <c r="D8086" s="9"/>
      <c r="E8086" s="10"/>
      <c r="F8086" s="10"/>
    </row>
    <row r="8087" spans="4:6" x14ac:dyDescent="0.2">
      <c r="D8087" s="9"/>
      <c r="E8087" s="10"/>
      <c r="F8087" s="10"/>
    </row>
    <row r="8088" spans="4:6" x14ac:dyDescent="0.2">
      <c r="D8088" s="9"/>
      <c r="E8088" s="10"/>
      <c r="F8088" s="10"/>
    </row>
    <row r="8089" spans="4:6" x14ac:dyDescent="0.2">
      <c r="D8089" s="9"/>
      <c r="E8089" s="10"/>
      <c r="F8089" s="10"/>
    </row>
    <row r="8090" spans="4:6" x14ac:dyDescent="0.2">
      <c r="D8090" s="9"/>
      <c r="E8090" s="10"/>
      <c r="F8090" s="10"/>
    </row>
    <row r="8091" spans="4:6" x14ac:dyDescent="0.2">
      <c r="D8091" s="9"/>
      <c r="E8091" s="10"/>
      <c r="F8091" s="10"/>
    </row>
    <row r="8092" spans="4:6" x14ac:dyDescent="0.2">
      <c r="D8092" s="9"/>
      <c r="E8092" s="10"/>
      <c r="F8092" s="10"/>
    </row>
    <row r="8093" spans="4:6" x14ac:dyDescent="0.2">
      <c r="D8093" s="9"/>
      <c r="E8093" s="10"/>
      <c r="F8093" s="10"/>
    </row>
    <row r="8094" spans="4:6" x14ac:dyDescent="0.2">
      <c r="D8094" s="9"/>
      <c r="E8094" s="10"/>
      <c r="F8094" s="10"/>
    </row>
    <row r="8095" spans="4:6" x14ac:dyDescent="0.2">
      <c r="D8095" s="9"/>
      <c r="E8095" s="10"/>
      <c r="F8095" s="10"/>
    </row>
    <row r="8096" spans="4:6" x14ac:dyDescent="0.2">
      <c r="D8096" s="9"/>
      <c r="E8096" s="10"/>
      <c r="F8096" s="10"/>
    </row>
    <row r="8097" spans="4:6" x14ac:dyDescent="0.2">
      <c r="D8097" s="9"/>
      <c r="E8097" s="10"/>
      <c r="F8097" s="10"/>
    </row>
    <row r="8098" spans="4:6" x14ac:dyDescent="0.2">
      <c r="D8098" s="9"/>
      <c r="E8098" s="10"/>
      <c r="F8098" s="10"/>
    </row>
    <row r="8099" spans="4:6" x14ac:dyDescent="0.2">
      <c r="D8099" s="9"/>
      <c r="E8099" s="10"/>
      <c r="F8099" s="10"/>
    </row>
    <row r="8100" spans="4:6" x14ac:dyDescent="0.2">
      <c r="D8100" s="9"/>
      <c r="E8100" s="10"/>
      <c r="F8100" s="10"/>
    </row>
    <row r="8101" spans="4:6" x14ac:dyDescent="0.2">
      <c r="D8101" s="9"/>
      <c r="E8101" s="10"/>
      <c r="F8101" s="10"/>
    </row>
    <row r="8102" spans="4:6" x14ac:dyDescent="0.2">
      <c r="D8102" s="9"/>
      <c r="E8102" s="10"/>
      <c r="F8102" s="10"/>
    </row>
    <row r="8103" spans="4:6" x14ac:dyDescent="0.2">
      <c r="D8103" s="9"/>
      <c r="E8103" s="10"/>
      <c r="F8103" s="10"/>
    </row>
    <row r="8104" spans="4:6" x14ac:dyDescent="0.2">
      <c r="D8104" s="9"/>
      <c r="E8104" s="10"/>
      <c r="F8104" s="10"/>
    </row>
    <row r="8105" spans="4:6" x14ac:dyDescent="0.2">
      <c r="D8105" s="9"/>
      <c r="E8105" s="10"/>
      <c r="F8105" s="10"/>
    </row>
    <row r="8106" spans="4:6" x14ac:dyDescent="0.2">
      <c r="D8106" s="9"/>
      <c r="E8106" s="10"/>
      <c r="F8106" s="10"/>
    </row>
    <row r="8107" spans="4:6" x14ac:dyDescent="0.2">
      <c r="D8107" s="9"/>
      <c r="E8107" s="10"/>
      <c r="F8107" s="10"/>
    </row>
    <row r="8108" spans="4:6" x14ac:dyDescent="0.2">
      <c r="D8108" s="9"/>
      <c r="E8108" s="10"/>
      <c r="F8108" s="10"/>
    </row>
    <row r="8109" spans="4:6" x14ac:dyDescent="0.2">
      <c r="D8109" s="9"/>
      <c r="E8109" s="10"/>
      <c r="F8109" s="10"/>
    </row>
    <row r="8110" spans="4:6" x14ac:dyDescent="0.2">
      <c r="D8110" s="9"/>
      <c r="E8110" s="10"/>
      <c r="F8110" s="10"/>
    </row>
    <row r="8111" spans="4:6" x14ac:dyDescent="0.2">
      <c r="D8111" s="9"/>
      <c r="E8111" s="10"/>
      <c r="F8111" s="10"/>
    </row>
    <row r="8112" spans="4:6" x14ac:dyDescent="0.2">
      <c r="D8112" s="9"/>
      <c r="E8112" s="10"/>
      <c r="F8112" s="10"/>
    </row>
    <row r="8113" spans="4:6" x14ac:dyDescent="0.2">
      <c r="D8113" s="9"/>
      <c r="E8113" s="10"/>
      <c r="F8113" s="10"/>
    </row>
    <row r="8114" spans="4:6" x14ac:dyDescent="0.2">
      <c r="D8114" s="9"/>
      <c r="E8114" s="10"/>
      <c r="F8114" s="10"/>
    </row>
    <row r="8115" spans="4:6" x14ac:dyDescent="0.2">
      <c r="D8115" s="9"/>
      <c r="E8115" s="10"/>
      <c r="F8115" s="10"/>
    </row>
    <row r="8116" spans="4:6" x14ac:dyDescent="0.2">
      <c r="D8116" s="9"/>
      <c r="E8116" s="10"/>
      <c r="F8116" s="10"/>
    </row>
    <row r="8117" spans="4:6" x14ac:dyDescent="0.2">
      <c r="D8117" s="9"/>
      <c r="E8117" s="10"/>
      <c r="F8117" s="10"/>
    </row>
    <row r="8118" spans="4:6" x14ac:dyDescent="0.2">
      <c r="D8118" s="9"/>
      <c r="E8118" s="10"/>
      <c r="F8118" s="10"/>
    </row>
    <row r="8119" spans="4:6" x14ac:dyDescent="0.2">
      <c r="D8119" s="9"/>
      <c r="E8119" s="10"/>
      <c r="F8119" s="10"/>
    </row>
    <row r="8120" spans="4:6" x14ac:dyDescent="0.2">
      <c r="D8120" s="9"/>
      <c r="E8120" s="10"/>
      <c r="F8120" s="10"/>
    </row>
    <row r="8121" spans="4:6" x14ac:dyDescent="0.2">
      <c r="D8121" s="9"/>
      <c r="E8121" s="10"/>
      <c r="F8121" s="10"/>
    </row>
    <row r="8122" spans="4:6" x14ac:dyDescent="0.2">
      <c r="D8122" s="9"/>
      <c r="E8122" s="10"/>
      <c r="F8122" s="10"/>
    </row>
    <row r="8123" spans="4:6" x14ac:dyDescent="0.2">
      <c r="D8123" s="9"/>
      <c r="E8123" s="10"/>
      <c r="F8123" s="10"/>
    </row>
    <row r="8124" spans="4:6" x14ac:dyDescent="0.2">
      <c r="D8124" s="9"/>
      <c r="E8124" s="10"/>
      <c r="F8124" s="10"/>
    </row>
    <row r="8125" spans="4:6" x14ac:dyDescent="0.2">
      <c r="D8125" s="9"/>
      <c r="E8125" s="10"/>
      <c r="F8125" s="10"/>
    </row>
    <row r="8126" spans="4:6" x14ac:dyDescent="0.2">
      <c r="D8126" s="9"/>
      <c r="E8126" s="10"/>
      <c r="F8126" s="10"/>
    </row>
    <row r="8127" spans="4:6" x14ac:dyDescent="0.2">
      <c r="D8127" s="9"/>
      <c r="E8127" s="10"/>
      <c r="F8127" s="10"/>
    </row>
    <row r="8128" spans="4:6" x14ac:dyDescent="0.2">
      <c r="D8128" s="9"/>
      <c r="E8128" s="10"/>
      <c r="F8128" s="10"/>
    </row>
    <row r="8129" spans="4:6" x14ac:dyDescent="0.2">
      <c r="D8129" s="9"/>
      <c r="E8129" s="10"/>
      <c r="F8129" s="10"/>
    </row>
    <row r="8130" spans="4:6" x14ac:dyDescent="0.2">
      <c r="D8130" s="9"/>
      <c r="E8130" s="10"/>
      <c r="F8130" s="10"/>
    </row>
    <row r="8131" spans="4:6" x14ac:dyDescent="0.2">
      <c r="D8131" s="9"/>
      <c r="E8131" s="10"/>
      <c r="F8131" s="10"/>
    </row>
    <row r="8132" spans="4:6" x14ac:dyDescent="0.2">
      <c r="D8132" s="9"/>
      <c r="E8132" s="10"/>
      <c r="F8132" s="10"/>
    </row>
    <row r="8133" spans="4:6" x14ac:dyDescent="0.2">
      <c r="D8133" s="9"/>
      <c r="E8133" s="10"/>
      <c r="F8133" s="10"/>
    </row>
    <row r="8134" spans="4:6" x14ac:dyDescent="0.2">
      <c r="D8134" s="9"/>
      <c r="E8134" s="10"/>
      <c r="F8134" s="10"/>
    </row>
    <row r="8135" spans="4:6" x14ac:dyDescent="0.2">
      <c r="D8135" s="9"/>
      <c r="E8135" s="10"/>
      <c r="F8135" s="10"/>
    </row>
    <row r="8136" spans="4:6" x14ac:dyDescent="0.2">
      <c r="D8136" s="9"/>
      <c r="E8136" s="10"/>
      <c r="F8136" s="10"/>
    </row>
    <row r="8137" spans="4:6" x14ac:dyDescent="0.2">
      <c r="D8137" s="9"/>
      <c r="E8137" s="10"/>
      <c r="F8137" s="10"/>
    </row>
    <row r="8138" spans="4:6" x14ac:dyDescent="0.2">
      <c r="D8138" s="9"/>
      <c r="E8138" s="10"/>
      <c r="F8138" s="10"/>
    </row>
    <row r="8139" spans="4:6" x14ac:dyDescent="0.2">
      <c r="D8139" s="9"/>
      <c r="E8139" s="10"/>
      <c r="F8139" s="10"/>
    </row>
    <row r="8140" spans="4:6" x14ac:dyDescent="0.2">
      <c r="D8140" s="9"/>
      <c r="E8140" s="10"/>
      <c r="F8140" s="10"/>
    </row>
    <row r="8141" spans="4:6" x14ac:dyDescent="0.2">
      <c r="D8141" s="9"/>
      <c r="E8141" s="10"/>
      <c r="F8141" s="10"/>
    </row>
    <row r="8142" spans="4:6" x14ac:dyDescent="0.2">
      <c r="D8142" s="9"/>
      <c r="E8142" s="10"/>
      <c r="F8142" s="10"/>
    </row>
    <row r="8143" spans="4:6" x14ac:dyDescent="0.2">
      <c r="D8143" s="9"/>
      <c r="E8143" s="10"/>
      <c r="F8143" s="10"/>
    </row>
    <row r="8144" spans="4:6" x14ac:dyDescent="0.2">
      <c r="D8144" s="9"/>
      <c r="E8144" s="10"/>
      <c r="F8144" s="10"/>
    </row>
    <row r="8145" spans="4:6" x14ac:dyDescent="0.2">
      <c r="D8145" s="9"/>
      <c r="E8145" s="10"/>
      <c r="F8145" s="10"/>
    </row>
    <row r="8146" spans="4:6" x14ac:dyDescent="0.2">
      <c r="D8146" s="9"/>
      <c r="E8146" s="10"/>
      <c r="F8146" s="10"/>
    </row>
    <row r="8147" spans="4:6" x14ac:dyDescent="0.2">
      <c r="D8147" s="9"/>
      <c r="E8147" s="10"/>
      <c r="F8147" s="10"/>
    </row>
    <row r="8148" spans="4:6" x14ac:dyDescent="0.2">
      <c r="D8148" s="9"/>
      <c r="E8148" s="10"/>
      <c r="F8148" s="10"/>
    </row>
    <row r="8149" spans="4:6" x14ac:dyDescent="0.2">
      <c r="D8149" s="9"/>
      <c r="E8149" s="10"/>
      <c r="F8149" s="10"/>
    </row>
    <row r="8150" spans="4:6" x14ac:dyDescent="0.2">
      <c r="D8150" s="9"/>
      <c r="E8150" s="10"/>
      <c r="F8150" s="10"/>
    </row>
    <row r="8151" spans="4:6" x14ac:dyDescent="0.2">
      <c r="D8151" s="9"/>
      <c r="E8151" s="10"/>
      <c r="F8151" s="10"/>
    </row>
    <row r="8152" spans="4:6" x14ac:dyDescent="0.2">
      <c r="D8152" s="9"/>
      <c r="E8152" s="10"/>
      <c r="F8152" s="10"/>
    </row>
    <row r="8153" spans="4:6" x14ac:dyDescent="0.2">
      <c r="D8153" s="9"/>
      <c r="E8153" s="10"/>
      <c r="F8153" s="10"/>
    </row>
    <row r="8154" spans="4:6" x14ac:dyDescent="0.2">
      <c r="D8154" s="9"/>
      <c r="E8154" s="10"/>
      <c r="F8154" s="10"/>
    </row>
    <row r="8155" spans="4:6" x14ac:dyDescent="0.2">
      <c r="D8155" s="9"/>
      <c r="E8155" s="10"/>
      <c r="F8155" s="10"/>
    </row>
    <row r="8156" spans="4:6" x14ac:dyDescent="0.2">
      <c r="D8156" s="9"/>
      <c r="E8156" s="10"/>
      <c r="F8156" s="10"/>
    </row>
    <row r="8157" spans="4:6" x14ac:dyDescent="0.2">
      <c r="D8157" s="9"/>
      <c r="E8157" s="10"/>
      <c r="F8157" s="10"/>
    </row>
    <row r="8158" spans="4:6" x14ac:dyDescent="0.2">
      <c r="D8158" s="9"/>
      <c r="E8158" s="10"/>
      <c r="F8158" s="10"/>
    </row>
    <row r="8159" spans="4:6" x14ac:dyDescent="0.2">
      <c r="D8159" s="9"/>
      <c r="E8159" s="10"/>
      <c r="F8159" s="10"/>
    </row>
    <row r="8160" spans="4:6" x14ac:dyDescent="0.2">
      <c r="D8160" s="9"/>
      <c r="E8160" s="10"/>
      <c r="F8160" s="10"/>
    </row>
    <row r="8161" spans="4:6" x14ac:dyDescent="0.2">
      <c r="D8161" s="9"/>
      <c r="E8161" s="10"/>
      <c r="F8161" s="10"/>
    </row>
    <row r="8162" spans="4:6" x14ac:dyDescent="0.2">
      <c r="D8162" s="9"/>
      <c r="E8162" s="10"/>
      <c r="F8162" s="10"/>
    </row>
    <row r="8163" spans="4:6" x14ac:dyDescent="0.2">
      <c r="D8163" s="9"/>
      <c r="E8163" s="10"/>
      <c r="F8163" s="10"/>
    </row>
    <row r="8164" spans="4:6" x14ac:dyDescent="0.2">
      <c r="D8164" s="9"/>
      <c r="E8164" s="10"/>
      <c r="F8164" s="10"/>
    </row>
    <row r="8165" spans="4:6" x14ac:dyDescent="0.2">
      <c r="D8165" s="9"/>
      <c r="E8165" s="10"/>
      <c r="F8165" s="10"/>
    </row>
    <row r="8166" spans="4:6" x14ac:dyDescent="0.2">
      <c r="D8166" s="9"/>
      <c r="E8166" s="10"/>
      <c r="F8166" s="10"/>
    </row>
    <row r="8167" spans="4:6" x14ac:dyDescent="0.2">
      <c r="D8167" s="9"/>
      <c r="E8167" s="10"/>
      <c r="F8167" s="10"/>
    </row>
    <row r="8168" spans="4:6" x14ac:dyDescent="0.2">
      <c r="D8168" s="9"/>
      <c r="E8168" s="10"/>
      <c r="F8168" s="10"/>
    </row>
    <row r="8169" spans="4:6" x14ac:dyDescent="0.2">
      <c r="D8169" s="9"/>
      <c r="E8169" s="10"/>
      <c r="F8169" s="10"/>
    </row>
    <row r="8170" spans="4:6" x14ac:dyDescent="0.2">
      <c r="D8170" s="9"/>
      <c r="E8170" s="10"/>
      <c r="F8170" s="10"/>
    </row>
    <row r="8171" spans="4:6" x14ac:dyDescent="0.2">
      <c r="D8171" s="9"/>
      <c r="E8171" s="10"/>
      <c r="F8171" s="10"/>
    </row>
    <row r="8172" spans="4:6" x14ac:dyDescent="0.2">
      <c r="D8172" s="9"/>
      <c r="E8172" s="10"/>
      <c r="F8172" s="10"/>
    </row>
    <row r="8173" spans="4:6" x14ac:dyDescent="0.2">
      <c r="D8173" s="9"/>
      <c r="E8173" s="10"/>
      <c r="F8173" s="10"/>
    </row>
    <row r="8174" spans="4:6" x14ac:dyDescent="0.2">
      <c r="D8174" s="9"/>
      <c r="E8174" s="10"/>
      <c r="F8174" s="10"/>
    </row>
    <row r="8175" spans="4:6" x14ac:dyDescent="0.2">
      <c r="D8175" s="9"/>
      <c r="E8175" s="10"/>
      <c r="F8175" s="10"/>
    </row>
    <row r="8176" spans="4:6" x14ac:dyDescent="0.2">
      <c r="D8176" s="9"/>
      <c r="E8176" s="10"/>
      <c r="F8176" s="10"/>
    </row>
    <row r="8177" spans="4:6" x14ac:dyDescent="0.2">
      <c r="D8177" s="9"/>
      <c r="E8177" s="10"/>
      <c r="F8177" s="10"/>
    </row>
    <row r="8178" spans="4:6" x14ac:dyDescent="0.2">
      <c r="D8178" s="9"/>
      <c r="E8178" s="10"/>
      <c r="F8178" s="10"/>
    </row>
    <row r="8179" spans="4:6" x14ac:dyDescent="0.2">
      <c r="D8179" s="9"/>
      <c r="E8179" s="10"/>
      <c r="F8179" s="10"/>
    </row>
    <row r="8180" spans="4:6" x14ac:dyDescent="0.2">
      <c r="D8180" s="9"/>
      <c r="E8180" s="10"/>
      <c r="F8180" s="10"/>
    </row>
    <row r="8181" spans="4:6" x14ac:dyDescent="0.2">
      <c r="D8181" s="9"/>
      <c r="E8181" s="10"/>
      <c r="F8181" s="10"/>
    </row>
    <row r="8182" spans="4:6" x14ac:dyDescent="0.2">
      <c r="D8182" s="9"/>
      <c r="E8182" s="10"/>
      <c r="F8182" s="10"/>
    </row>
    <row r="8183" spans="4:6" x14ac:dyDescent="0.2">
      <c r="D8183" s="9"/>
      <c r="E8183" s="10"/>
      <c r="F8183" s="10"/>
    </row>
    <row r="8184" spans="4:6" x14ac:dyDescent="0.2">
      <c r="D8184" s="9"/>
      <c r="E8184" s="10"/>
      <c r="F8184" s="10"/>
    </row>
    <row r="8185" spans="4:6" x14ac:dyDescent="0.2">
      <c r="D8185" s="9"/>
      <c r="E8185" s="10"/>
      <c r="F8185" s="10"/>
    </row>
    <row r="8186" spans="4:6" x14ac:dyDescent="0.2">
      <c r="D8186" s="9"/>
      <c r="E8186" s="10"/>
      <c r="F8186" s="10"/>
    </row>
    <row r="8187" spans="4:6" x14ac:dyDescent="0.2">
      <c r="D8187" s="9"/>
      <c r="E8187" s="10"/>
      <c r="F8187" s="10"/>
    </row>
    <row r="8188" spans="4:6" x14ac:dyDescent="0.2">
      <c r="D8188" s="9"/>
      <c r="E8188" s="10"/>
      <c r="F8188" s="10"/>
    </row>
    <row r="8189" spans="4:6" x14ac:dyDescent="0.2">
      <c r="D8189" s="9"/>
      <c r="E8189" s="10"/>
      <c r="F8189" s="10"/>
    </row>
    <row r="8190" spans="4:6" x14ac:dyDescent="0.2">
      <c r="D8190" s="9"/>
      <c r="E8190" s="10"/>
      <c r="F8190" s="10"/>
    </row>
    <row r="8191" spans="4:6" x14ac:dyDescent="0.2">
      <c r="D8191" s="9"/>
      <c r="E8191" s="10"/>
      <c r="F8191" s="10"/>
    </row>
    <row r="8192" spans="4:6" x14ac:dyDescent="0.2">
      <c r="D8192" s="9"/>
      <c r="E8192" s="10"/>
      <c r="F8192" s="10"/>
    </row>
    <row r="8193" spans="4:6" x14ac:dyDescent="0.2">
      <c r="D8193" s="9"/>
      <c r="E8193" s="10"/>
      <c r="F8193" s="10"/>
    </row>
    <row r="8194" spans="4:6" x14ac:dyDescent="0.2">
      <c r="D8194" s="9"/>
      <c r="E8194" s="10"/>
      <c r="F8194" s="10"/>
    </row>
    <row r="8195" spans="4:6" x14ac:dyDescent="0.2">
      <c r="D8195" s="9"/>
      <c r="E8195" s="10"/>
      <c r="F8195" s="10"/>
    </row>
    <row r="8196" spans="4:6" x14ac:dyDescent="0.2">
      <c r="D8196" s="9"/>
      <c r="E8196" s="10"/>
      <c r="F8196" s="10"/>
    </row>
    <row r="8197" spans="4:6" x14ac:dyDescent="0.2">
      <c r="D8197" s="9"/>
      <c r="E8197" s="10"/>
      <c r="F8197" s="10"/>
    </row>
    <row r="8198" spans="4:6" x14ac:dyDescent="0.2">
      <c r="D8198" s="9"/>
      <c r="E8198" s="10"/>
      <c r="F8198" s="10"/>
    </row>
    <row r="8199" spans="4:6" x14ac:dyDescent="0.2">
      <c r="D8199" s="9"/>
      <c r="E8199" s="10"/>
      <c r="F8199" s="10"/>
    </row>
    <row r="8200" spans="4:6" x14ac:dyDescent="0.2">
      <c r="D8200" s="9"/>
      <c r="E8200" s="10"/>
      <c r="F8200" s="10"/>
    </row>
    <row r="8201" spans="4:6" x14ac:dyDescent="0.2">
      <c r="D8201" s="9"/>
      <c r="E8201" s="10"/>
      <c r="F8201" s="10"/>
    </row>
    <row r="8202" spans="4:6" x14ac:dyDescent="0.2">
      <c r="D8202" s="9"/>
      <c r="E8202" s="10"/>
      <c r="F8202" s="10"/>
    </row>
    <row r="8203" spans="4:6" x14ac:dyDescent="0.2">
      <c r="D8203" s="9"/>
      <c r="E8203" s="10"/>
      <c r="F8203" s="10"/>
    </row>
    <row r="8204" spans="4:6" x14ac:dyDescent="0.2">
      <c r="D8204" s="9"/>
      <c r="E8204" s="10"/>
      <c r="F8204" s="10"/>
    </row>
    <row r="8205" spans="4:6" x14ac:dyDescent="0.2">
      <c r="D8205" s="9"/>
      <c r="E8205" s="10"/>
      <c r="F8205" s="10"/>
    </row>
    <row r="8206" spans="4:6" x14ac:dyDescent="0.2">
      <c r="D8206" s="9"/>
      <c r="E8206" s="10"/>
      <c r="F8206" s="10"/>
    </row>
    <row r="8207" spans="4:6" x14ac:dyDescent="0.2">
      <c r="D8207" s="9"/>
      <c r="E8207" s="10"/>
      <c r="F8207" s="10"/>
    </row>
    <row r="8208" spans="4:6" x14ac:dyDescent="0.2">
      <c r="D8208" s="9"/>
      <c r="E8208" s="10"/>
      <c r="F8208" s="10"/>
    </row>
    <row r="8209" spans="4:6" x14ac:dyDescent="0.2">
      <c r="D8209" s="9"/>
      <c r="E8209" s="10"/>
      <c r="F8209" s="10"/>
    </row>
    <row r="8210" spans="4:6" x14ac:dyDescent="0.2">
      <c r="D8210" s="9"/>
      <c r="E8210" s="10"/>
      <c r="F8210" s="10"/>
    </row>
    <row r="8211" spans="4:6" x14ac:dyDescent="0.2">
      <c r="D8211" s="9"/>
      <c r="E8211" s="10"/>
      <c r="F8211" s="10"/>
    </row>
    <row r="8212" spans="4:6" x14ac:dyDescent="0.2">
      <c r="D8212" s="9"/>
      <c r="E8212" s="10"/>
      <c r="F8212" s="10"/>
    </row>
    <row r="8213" spans="4:6" x14ac:dyDescent="0.2">
      <c r="D8213" s="9"/>
      <c r="E8213" s="10"/>
      <c r="F8213" s="10"/>
    </row>
    <row r="8214" spans="4:6" x14ac:dyDescent="0.2">
      <c r="D8214" s="9"/>
      <c r="E8214" s="10"/>
      <c r="F8214" s="10"/>
    </row>
    <row r="8215" spans="4:6" x14ac:dyDescent="0.2">
      <c r="D8215" s="9"/>
      <c r="E8215" s="10"/>
      <c r="F8215" s="10"/>
    </row>
    <row r="8216" spans="4:6" x14ac:dyDescent="0.2">
      <c r="D8216" s="9"/>
      <c r="E8216" s="10"/>
      <c r="F8216" s="10"/>
    </row>
    <row r="8217" spans="4:6" x14ac:dyDescent="0.2">
      <c r="D8217" s="9"/>
      <c r="E8217" s="10"/>
      <c r="F8217" s="10"/>
    </row>
    <row r="8218" spans="4:6" x14ac:dyDescent="0.2">
      <c r="D8218" s="9"/>
      <c r="E8218" s="10"/>
      <c r="F8218" s="10"/>
    </row>
    <row r="8219" spans="4:6" x14ac:dyDescent="0.2">
      <c r="D8219" s="9"/>
      <c r="E8219" s="10"/>
      <c r="F8219" s="10"/>
    </row>
    <row r="8220" spans="4:6" x14ac:dyDescent="0.2">
      <c r="D8220" s="9"/>
      <c r="E8220" s="10"/>
      <c r="F8220" s="10"/>
    </row>
    <row r="8221" spans="4:6" x14ac:dyDescent="0.2">
      <c r="D8221" s="9"/>
      <c r="E8221" s="10"/>
      <c r="F8221" s="10"/>
    </row>
    <row r="8222" spans="4:6" x14ac:dyDescent="0.2">
      <c r="D8222" s="9"/>
      <c r="E8222" s="10"/>
      <c r="F8222" s="10"/>
    </row>
    <row r="8223" spans="4:6" x14ac:dyDescent="0.2">
      <c r="D8223" s="9"/>
      <c r="E8223" s="10"/>
      <c r="F8223" s="10"/>
    </row>
    <row r="8224" spans="4:6" x14ac:dyDescent="0.2">
      <c r="D8224" s="9"/>
      <c r="E8224" s="10"/>
      <c r="F8224" s="10"/>
    </row>
    <row r="8225" spans="4:6" x14ac:dyDescent="0.2">
      <c r="D8225" s="9"/>
      <c r="E8225" s="10"/>
      <c r="F8225" s="10"/>
    </row>
    <row r="8226" spans="4:6" x14ac:dyDescent="0.2">
      <c r="D8226" s="9"/>
      <c r="E8226" s="10"/>
      <c r="F8226" s="10"/>
    </row>
    <row r="8227" spans="4:6" x14ac:dyDescent="0.2">
      <c r="D8227" s="9"/>
      <c r="E8227" s="10"/>
      <c r="F8227" s="10"/>
    </row>
    <row r="8228" spans="4:6" x14ac:dyDescent="0.2">
      <c r="D8228" s="9"/>
      <c r="E8228" s="10"/>
      <c r="F8228" s="10"/>
    </row>
    <row r="8229" spans="4:6" x14ac:dyDescent="0.2">
      <c r="D8229" s="9"/>
      <c r="E8229" s="10"/>
      <c r="F8229" s="10"/>
    </row>
    <row r="8230" spans="4:6" x14ac:dyDescent="0.2">
      <c r="D8230" s="9"/>
      <c r="E8230" s="10"/>
      <c r="F8230" s="10"/>
    </row>
    <row r="8231" spans="4:6" x14ac:dyDescent="0.2">
      <c r="D8231" s="9"/>
      <c r="E8231" s="10"/>
      <c r="F8231" s="10"/>
    </row>
    <row r="8232" spans="4:6" x14ac:dyDescent="0.2">
      <c r="D8232" s="9"/>
      <c r="E8232" s="10"/>
      <c r="F8232" s="10"/>
    </row>
    <row r="8233" spans="4:6" x14ac:dyDescent="0.2">
      <c r="D8233" s="9"/>
      <c r="E8233" s="10"/>
      <c r="F8233" s="10"/>
    </row>
    <row r="8234" spans="4:6" x14ac:dyDescent="0.2">
      <c r="D8234" s="9"/>
      <c r="E8234" s="10"/>
      <c r="F8234" s="10"/>
    </row>
    <row r="8235" spans="4:6" x14ac:dyDescent="0.2">
      <c r="D8235" s="9"/>
      <c r="E8235" s="10"/>
      <c r="F8235" s="10"/>
    </row>
    <row r="8236" spans="4:6" x14ac:dyDescent="0.2">
      <c r="D8236" s="9"/>
      <c r="E8236" s="10"/>
      <c r="F8236" s="10"/>
    </row>
    <row r="8237" spans="4:6" x14ac:dyDescent="0.2">
      <c r="D8237" s="9"/>
      <c r="E8237" s="10"/>
      <c r="F8237" s="10"/>
    </row>
    <row r="8238" spans="4:6" x14ac:dyDescent="0.2">
      <c r="D8238" s="9"/>
      <c r="E8238" s="10"/>
      <c r="F8238" s="10"/>
    </row>
    <row r="8239" spans="4:6" x14ac:dyDescent="0.2">
      <c r="D8239" s="9"/>
      <c r="E8239" s="10"/>
      <c r="F8239" s="10"/>
    </row>
    <row r="8240" spans="4:6" x14ac:dyDescent="0.2">
      <c r="D8240" s="9"/>
      <c r="E8240" s="10"/>
      <c r="F8240" s="10"/>
    </row>
    <row r="8241" spans="4:6" x14ac:dyDescent="0.2">
      <c r="D8241" s="9"/>
      <c r="E8241" s="10"/>
      <c r="F8241" s="10"/>
    </row>
    <row r="8242" spans="4:6" x14ac:dyDescent="0.2">
      <c r="D8242" s="9"/>
      <c r="E8242" s="10"/>
      <c r="F8242" s="10"/>
    </row>
    <row r="8243" spans="4:6" x14ac:dyDescent="0.2">
      <c r="D8243" s="9"/>
      <c r="E8243" s="10"/>
      <c r="F8243" s="10"/>
    </row>
    <row r="8244" spans="4:6" x14ac:dyDescent="0.2">
      <c r="D8244" s="9"/>
      <c r="E8244" s="10"/>
      <c r="F8244" s="10"/>
    </row>
    <row r="8245" spans="4:6" x14ac:dyDescent="0.2">
      <c r="D8245" s="9"/>
      <c r="E8245" s="10"/>
      <c r="F8245" s="10"/>
    </row>
    <row r="8246" spans="4:6" x14ac:dyDescent="0.2">
      <c r="D8246" s="9"/>
      <c r="E8246" s="10"/>
      <c r="F8246" s="10"/>
    </row>
    <row r="8247" spans="4:6" x14ac:dyDescent="0.2">
      <c r="D8247" s="9"/>
      <c r="E8247" s="10"/>
      <c r="F8247" s="10"/>
    </row>
    <row r="8248" spans="4:6" x14ac:dyDescent="0.2">
      <c r="D8248" s="9"/>
      <c r="E8248" s="10"/>
      <c r="F8248" s="10"/>
    </row>
    <row r="8249" spans="4:6" x14ac:dyDescent="0.2">
      <c r="D8249" s="9"/>
      <c r="E8249" s="10"/>
      <c r="F8249" s="10"/>
    </row>
    <row r="8250" spans="4:6" x14ac:dyDescent="0.2">
      <c r="D8250" s="9"/>
      <c r="E8250" s="10"/>
      <c r="F8250" s="10"/>
    </row>
    <row r="8251" spans="4:6" x14ac:dyDescent="0.2">
      <c r="D8251" s="9"/>
      <c r="E8251" s="10"/>
      <c r="F8251" s="10"/>
    </row>
    <row r="8252" spans="4:6" x14ac:dyDescent="0.2">
      <c r="D8252" s="9"/>
      <c r="E8252" s="10"/>
      <c r="F8252" s="10"/>
    </row>
    <row r="8253" spans="4:6" x14ac:dyDescent="0.2">
      <c r="D8253" s="9"/>
      <c r="E8253" s="10"/>
      <c r="F8253" s="10"/>
    </row>
    <row r="8254" spans="4:6" x14ac:dyDescent="0.2">
      <c r="D8254" s="9"/>
      <c r="E8254" s="10"/>
      <c r="F8254" s="10"/>
    </row>
    <row r="8255" spans="4:6" x14ac:dyDescent="0.2">
      <c r="D8255" s="9"/>
      <c r="E8255" s="10"/>
      <c r="F8255" s="10"/>
    </row>
    <row r="8256" spans="4:6" x14ac:dyDescent="0.2">
      <c r="D8256" s="9"/>
      <c r="E8256" s="10"/>
      <c r="F8256" s="10"/>
    </row>
    <row r="8257" spans="4:6" x14ac:dyDescent="0.2">
      <c r="D8257" s="9"/>
      <c r="E8257" s="10"/>
      <c r="F8257" s="10"/>
    </row>
    <row r="8258" spans="4:6" x14ac:dyDescent="0.2">
      <c r="D8258" s="9"/>
      <c r="E8258" s="10"/>
      <c r="F8258" s="10"/>
    </row>
    <row r="8259" spans="4:6" x14ac:dyDescent="0.2">
      <c r="D8259" s="9"/>
      <c r="E8259" s="10"/>
      <c r="F8259" s="10"/>
    </row>
    <row r="8260" spans="4:6" x14ac:dyDescent="0.2">
      <c r="D8260" s="9"/>
      <c r="E8260" s="10"/>
      <c r="F8260" s="10"/>
    </row>
    <row r="8261" spans="4:6" x14ac:dyDescent="0.2">
      <c r="D8261" s="9"/>
      <c r="E8261" s="10"/>
      <c r="F8261" s="10"/>
    </row>
    <row r="8262" spans="4:6" x14ac:dyDescent="0.2">
      <c r="D8262" s="9"/>
      <c r="E8262" s="10"/>
      <c r="F8262" s="10"/>
    </row>
    <row r="8263" spans="4:6" x14ac:dyDescent="0.2">
      <c r="D8263" s="9"/>
      <c r="E8263" s="10"/>
      <c r="F8263" s="10"/>
    </row>
    <row r="8264" spans="4:6" x14ac:dyDescent="0.2">
      <c r="D8264" s="9"/>
      <c r="E8264" s="10"/>
      <c r="F8264" s="10"/>
    </row>
    <row r="8265" spans="4:6" x14ac:dyDescent="0.2">
      <c r="D8265" s="9"/>
      <c r="E8265" s="10"/>
      <c r="F8265" s="10"/>
    </row>
    <row r="8266" spans="4:6" x14ac:dyDescent="0.2">
      <c r="D8266" s="9"/>
      <c r="E8266" s="10"/>
      <c r="F8266" s="10"/>
    </row>
    <row r="8267" spans="4:6" x14ac:dyDescent="0.2">
      <c r="D8267" s="9"/>
      <c r="E8267" s="10"/>
      <c r="F8267" s="10"/>
    </row>
    <row r="8268" spans="4:6" x14ac:dyDescent="0.2">
      <c r="D8268" s="9"/>
      <c r="E8268" s="10"/>
      <c r="F8268" s="10"/>
    </row>
    <row r="8269" spans="4:6" x14ac:dyDescent="0.2">
      <c r="D8269" s="9"/>
      <c r="E8269" s="10"/>
      <c r="F8269" s="10"/>
    </row>
    <row r="8270" spans="4:6" x14ac:dyDescent="0.2">
      <c r="D8270" s="9"/>
      <c r="E8270" s="10"/>
      <c r="F8270" s="10"/>
    </row>
    <row r="8271" spans="4:6" x14ac:dyDescent="0.2">
      <c r="D8271" s="9"/>
      <c r="E8271" s="10"/>
      <c r="F8271" s="10"/>
    </row>
    <row r="8272" spans="4:6" x14ac:dyDescent="0.2">
      <c r="D8272" s="9"/>
      <c r="E8272" s="10"/>
      <c r="F8272" s="10"/>
    </row>
    <row r="8273" spans="4:6" x14ac:dyDescent="0.2">
      <c r="D8273" s="9"/>
      <c r="E8273" s="10"/>
      <c r="F8273" s="10"/>
    </row>
    <row r="8274" spans="4:6" x14ac:dyDescent="0.2">
      <c r="D8274" s="9"/>
      <c r="E8274" s="10"/>
      <c r="F8274" s="10"/>
    </row>
    <row r="8275" spans="4:6" x14ac:dyDescent="0.2">
      <c r="D8275" s="9"/>
      <c r="E8275" s="10"/>
      <c r="F8275" s="10"/>
    </row>
    <row r="8276" spans="4:6" x14ac:dyDescent="0.2">
      <c r="D8276" s="9"/>
      <c r="E8276" s="10"/>
      <c r="F8276" s="10"/>
    </row>
    <row r="8277" spans="4:6" x14ac:dyDescent="0.2">
      <c r="D8277" s="9"/>
      <c r="E8277" s="10"/>
      <c r="F8277" s="10"/>
    </row>
    <row r="8278" spans="4:6" x14ac:dyDescent="0.2">
      <c r="D8278" s="9"/>
      <c r="E8278" s="10"/>
      <c r="F8278" s="10"/>
    </row>
    <row r="8279" spans="4:6" x14ac:dyDescent="0.2">
      <c r="D8279" s="9"/>
      <c r="E8279" s="10"/>
      <c r="F8279" s="10"/>
    </row>
    <row r="8280" spans="4:6" x14ac:dyDescent="0.2">
      <c r="D8280" s="9"/>
      <c r="E8280" s="10"/>
      <c r="F8280" s="10"/>
    </row>
    <row r="8281" spans="4:6" x14ac:dyDescent="0.2">
      <c r="D8281" s="9"/>
      <c r="E8281" s="10"/>
      <c r="F8281" s="10"/>
    </row>
    <row r="8282" spans="4:6" x14ac:dyDescent="0.2">
      <c r="D8282" s="9"/>
      <c r="E8282" s="10"/>
      <c r="F8282" s="10"/>
    </row>
    <row r="8283" spans="4:6" x14ac:dyDescent="0.2">
      <c r="D8283" s="9"/>
      <c r="E8283" s="10"/>
      <c r="F8283" s="10"/>
    </row>
    <row r="8284" spans="4:6" x14ac:dyDescent="0.2">
      <c r="D8284" s="9"/>
      <c r="E8284" s="10"/>
      <c r="F8284" s="10"/>
    </row>
    <row r="8285" spans="4:6" x14ac:dyDescent="0.2">
      <c r="D8285" s="9"/>
      <c r="E8285" s="10"/>
      <c r="F8285" s="10"/>
    </row>
    <row r="8286" spans="4:6" x14ac:dyDescent="0.2">
      <c r="D8286" s="9"/>
      <c r="E8286" s="10"/>
      <c r="F8286" s="10"/>
    </row>
    <row r="8287" spans="4:6" x14ac:dyDescent="0.2">
      <c r="D8287" s="9"/>
      <c r="E8287" s="10"/>
      <c r="F8287" s="10"/>
    </row>
    <row r="8288" spans="4:6" x14ac:dyDescent="0.2">
      <c r="D8288" s="9"/>
      <c r="E8288" s="10"/>
      <c r="F8288" s="10"/>
    </row>
    <row r="8289" spans="4:6" x14ac:dyDescent="0.2">
      <c r="D8289" s="9"/>
      <c r="E8289" s="10"/>
      <c r="F8289" s="10"/>
    </row>
    <row r="8290" spans="4:6" x14ac:dyDescent="0.2">
      <c r="D8290" s="9"/>
      <c r="E8290" s="10"/>
      <c r="F8290" s="10"/>
    </row>
    <row r="8291" spans="4:6" x14ac:dyDescent="0.2">
      <c r="D8291" s="9"/>
      <c r="E8291" s="10"/>
      <c r="F8291" s="10"/>
    </row>
    <row r="8292" spans="4:6" x14ac:dyDescent="0.2">
      <c r="D8292" s="9"/>
      <c r="E8292" s="10"/>
      <c r="F8292" s="10"/>
    </row>
    <row r="8293" spans="4:6" x14ac:dyDescent="0.2">
      <c r="D8293" s="9"/>
      <c r="E8293" s="10"/>
      <c r="F8293" s="10"/>
    </row>
    <row r="8294" spans="4:6" x14ac:dyDescent="0.2">
      <c r="D8294" s="9"/>
      <c r="E8294" s="10"/>
      <c r="F8294" s="10"/>
    </row>
    <row r="8295" spans="4:6" x14ac:dyDescent="0.2">
      <c r="D8295" s="9"/>
      <c r="E8295" s="10"/>
      <c r="F8295" s="10"/>
    </row>
    <row r="8296" spans="4:6" x14ac:dyDescent="0.2">
      <c r="D8296" s="9"/>
      <c r="E8296" s="10"/>
      <c r="F8296" s="10"/>
    </row>
    <row r="8297" spans="4:6" x14ac:dyDescent="0.2">
      <c r="D8297" s="9"/>
      <c r="E8297" s="10"/>
      <c r="F8297" s="10"/>
    </row>
    <row r="8298" spans="4:6" x14ac:dyDescent="0.2">
      <c r="D8298" s="9"/>
      <c r="E8298" s="10"/>
      <c r="F8298" s="10"/>
    </row>
    <row r="8299" spans="4:6" x14ac:dyDescent="0.2">
      <c r="D8299" s="9"/>
      <c r="E8299" s="10"/>
      <c r="F8299" s="10"/>
    </row>
    <row r="8300" spans="4:6" x14ac:dyDescent="0.2">
      <c r="D8300" s="9"/>
      <c r="E8300" s="10"/>
      <c r="F8300" s="10"/>
    </row>
    <row r="8301" spans="4:6" x14ac:dyDescent="0.2">
      <c r="D8301" s="9"/>
      <c r="E8301" s="10"/>
      <c r="F8301" s="10"/>
    </row>
    <row r="8302" spans="4:6" x14ac:dyDescent="0.2">
      <c r="D8302" s="9"/>
      <c r="E8302" s="10"/>
      <c r="F8302" s="10"/>
    </row>
    <row r="8303" spans="4:6" x14ac:dyDescent="0.2">
      <c r="D8303" s="9"/>
      <c r="E8303" s="10"/>
      <c r="F8303" s="10"/>
    </row>
    <row r="8304" spans="4:6" x14ac:dyDescent="0.2">
      <c r="D8304" s="9"/>
      <c r="E8304" s="10"/>
      <c r="F8304" s="10"/>
    </row>
    <row r="8305" spans="4:6" x14ac:dyDescent="0.2">
      <c r="D8305" s="9"/>
      <c r="E8305" s="10"/>
      <c r="F8305" s="10"/>
    </row>
    <row r="8306" spans="4:6" x14ac:dyDescent="0.2">
      <c r="D8306" s="9"/>
      <c r="E8306" s="10"/>
      <c r="F8306" s="10"/>
    </row>
    <row r="8307" spans="4:6" x14ac:dyDescent="0.2">
      <c r="D8307" s="9"/>
      <c r="E8307" s="10"/>
      <c r="F8307" s="10"/>
    </row>
    <row r="8308" spans="4:6" x14ac:dyDescent="0.2">
      <c r="D8308" s="9"/>
      <c r="E8308" s="10"/>
      <c r="F8308" s="10"/>
    </row>
    <row r="8309" spans="4:6" x14ac:dyDescent="0.2">
      <c r="D8309" s="9"/>
      <c r="E8309" s="10"/>
      <c r="F8309" s="10"/>
    </row>
    <row r="8310" spans="4:6" x14ac:dyDescent="0.2">
      <c r="D8310" s="9"/>
      <c r="E8310" s="10"/>
      <c r="F8310" s="10"/>
    </row>
    <row r="8311" spans="4:6" x14ac:dyDescent="0.2">
      <c r="D8311" s="9"/>
      <c r="E8311" s="10"/>
      <c r="F8311" s="10"/>
    </row>
    <row r="8312" spans="4:6" x14ac:dyDescent="0.2">
      <c r="D8312" s="9"/>
      <c r="E8312" s="10"/>
      <c r="F8312" s="10"/>
    </row>
    <row r="8313" spans="4:6" x14ac:dyDescent="0.2">
      <c r="D8313" s="9"/>
      <c r="E8313" s="10"/>
      <c r="F8313" s="10"/>
    </row>
    <row r="8314" spans="4:6" x14ac:dyDescent="0.2">
      <c r="D8314" s="9"/>
      <c r="E8314" s="10"/>
      <c r="F8314" s="10"/>
    </row>
    <row r="8315" spans="4:6" x14ac:dyDescent="0.2">
      <c r="D8315" s="9"/>
      <c r="E8315" s="10"/>
      <c r="F8315" s="10"/>
    </row>
    <row r="8316" spans="4:6" x14ac:dyDescent="0.2">
      <c r="D8316" s="9"/>
      <c r="E8316" s="10"/>
      <c r="F8316" s="10"/>
    </row>
    <row r="8317" spans="4:6" x14ac:dyDescent="0.2">
      <c r="D8317" s="9"/>
      <c r="E8317" s="10"/>
      <c r="F8317" s="10"/>
    </row>
    <row r="8318" spans="4:6" x14ac:dyDescent="0.2">
      <c r="D8318" s="9"/>
      <c r="E8318" s="10"/>
      <c r="F8318" s="10"/>
    </row>
    <row r="8319" spans="4:6" x14ac:dyDescent="0.2">
      <c r="D8319" s="9"/>
      <c r="E8319" s="10"/>
      <c r="F8319" s="10"/>
    </row>
    <row r="8320" spans="4:6" x14ac:dyDescent="0.2">
      <c r="D8320" s="9"/>
      <c r="E8320" s="10"/>
      <c r="F8320" s="10"/>
    </row>
    <row r="8321" spans="4:6" x14ac:dyDescent="0.2">
      <c r="D8321" s="9"/>
      <c r="E8321" s="10"/>
      <c r="F8321" s="10"/>
    </row>
    <row r="8322" spans="4:6" x14ac:dyDescent="0.2">
      <c r="D8322" s="9"/>
      <c r="E8322" s="10"/>
      <c r="F8322" s="10"/>
    </row>
    <row r="8323" spans="4:6" x14ac:dyDescent="0.2">
      <c r="D8323" s="9"/>
      <c r="E8323" s="10"/>
      <c r="F8323" s="10"/>
    </row>
    <row r="8324" spans="4:6" x14ac:dyDescent="0.2">
      <c r="D8324" s="9"/>
      <c r="E8324" s="10"/>
      <c r="F8324" s="10"/>
    </row>
    <row r="8325" spans="4:6" x14ac:dyDescent="0.2">
      <c r="D8325" s="9"/>
      <c r="E8325" s="10"/>
      <c r="F8325" s="10"/>
    </row>
    <row r="8326" spans="4:6" x14ac:dyDescent="0.2">
      <c r="D8326" s="9"/>
      <c r="E8326" s="10"/>
      <c r="F8326" s="10"/>
    </row>
    <row r="8327" spans="4:6" x14ac:dyDescent="0.2">
      <c r="D8327" s="9"/>
      <c r="E8327" s="10"/>
      <c r="F8327" s="10"/>
    </row>
    <row r="8328" spans="4:6" x14ac:dyDescent="0.2">
      <c r="D8328" s="9"/>
      <c r="E8328" s="10"/>
      <c r="F8328" s="10"/>
    </row>
    <row r="8329" spans="4:6" x14ac:dyDescent="0.2">
      <c r="D8329" s="9"/>
      <c r="E8329" s="10"/>
      <c r="F8329" s="10"/>
    </row>
    <row r="8330" spans="4:6" x14ac:dyDescent="0.2">
      <c r="D8330" s="9"/>
      <c r="E8330" s="10"/>
      <c r="F8330" s="10"/>
    </row>
    <row r="8331" spans="4:6" x14ac:dyDescent="0.2">
      <c r="D8331" s="9"/>
      <c r="E8331" s="10"/>
      <c r="F8331" s="10"/>
    </row>
    <row r="8332" spans="4:6" x14ac:dyDescent="0.2">
      <c r="D8332" s="9"/>
      <c r="E8332" s="10"/>
      <c r="F8332" s="10"/>
    </row>
    <row r="8333" spans="4:6" x14ac:dyDescent="0.2">
      <c r="D8333" s="9"/>
      <c r="E8333" s="10"/>
      <c r="F8333" s="10"/>
    </row>
    <row r="8334" spans="4:6" x14ac:dyDescent="0.2">
      <c r="D8334" s="9"/>
      <c r="E8334" s="10"/>
      <c r="F8334" s="10"/>
    </row>
    <row r="8335" spans="4:6" x14ac:dyDescent="0.2">
      <c r="D8335" s="9"/>
      <c r="E8335" s="10"/>
      <c r="F8335" s="10"/>
    </row>
    <row r="8336" spans="4:6" x14ac:dyDescent="0.2">
      <c r="D8336" s="9"/>
      <c r="E8336" s="10"/>
      <c r="F8336" s="10"/>
    </row>
    <row r="8337" spans="4:6" x14ac:dyDescent="0.2">
      <c r="D8337" s="9"/>
      <c r="E8337" s="10"/>
      <c r="F8337" s="10"/>
    </row>
    <row r="8338" spans="4:6" x14ac:dyDescent="0.2">
      <c r="D8338" s="9"/>
      <c r="E8338" s="10"/>
      <c r="F8338" s="10"/>
    </row>
    <row r="8339" spans="4:6" x14ac:dyDescent="0.2">
      <c r="D8339" s="9"/>
      <c r="E8339" s="10"/>
      <c r="F8339" s="10"/>
    </row>
    <row r="8340" spans="4:6" x14ac:dyDescent="0.2">
      <c r="D8340" s="9"/>
      <c r="E8340" s="10"/>
      <c r="F8340" s="10"/>
    </row>
    <row r="8341" spans="4:6" x14ac:dyDescent="0.2">
      <c r="D8341" s="9"/>
      <c r="E8341" s="10"/>
      <c r="F8341" s="10"/>
    </row>
    <row r="8342" spans="4:6" x14ac:dyDescent="0.2">
      <c r="D8342" s="9"/>
      <c r="E8342" s="10"/>
      <c r="F8342" s="10"/>
    </row>
    <row r="8343" spans="4:6" x14ac:dyDescent="0.2">
      <c r="D8343" s="9"/>
      <c r="E8343" s="10"/>
      <c r="F8343" s="10"/>
    </row>
    <row r="8344" spans="4:6" x14ac:dyDescent="0.2">
      <c r="D8344" s="9"/>
      <c r="E8344" s="10"/>
      <c r="F8344" s="10"/>
    </row>
    <row r="8345" spans="4:6" x14ac:dyDescent="0.2">
      <c r="D8345" s="9"/>
      <c r="E8345" s="10"/>
      <c r="F8345" s="10"/>
    </row>
    <row r="8346" spans="4:6" x14ac:dyDescent="0.2">
      <c r="D8346" s="9"/>
      <c r="E8346" s="10"/>
      <c r="F8346" s="10"/>
    </row>
    <row r="8347" spans="4:6" x14ac:dyDescent="0.2">
      <c r="D8347" s="9"/>
      <c r="E8347" s="10"/>
      <c r="F8347" s="10"/>
    </row>
    <row r="8348" spans="4:6" x14ac:dyDescent="0.2">
      <c r="D8348" s="9"/>
      <c r="E8348" s="10"/>
      <c r="F8348" s="10"/>
    </row>
    <row r="8349" spans="4:6" x14ac:dyDescent="0.2">
      <c r="D8349" s="9"/>
      <c r="E8349" s="10"/>
      <c r="F8349" s="10"/>
    </row>
    <row r="8350" spans="4:6" x14ac:dyDescent="0.2">
      <c r="D8350" s="9"/>
      <c r="E8350" s="10"/>
      <c r="F8350" s="10"/>
    </row>
    <row r="8351" spans="4:6" x14ac:dyDescent="0.2">
      <c r="D8351" s="9"/>
      <c r="E8351" s="10"/>
      <c r="F8351" s="10"/>
    </row>
    <row r="8352" spans="4:6" x14ac:dyDescent="0.2">
      <c r="D8352" s="9"/>
      <c r="E8352" s="10"/>
      <c r="F8352" s="10"/>
    </row>
    <row r="8353" spans="4:6" x14ac:dyDescent="0.2">
      <c r="D8353" s="9"/>
      <c r="E8353" s="10"/>
      <c r="F8353" s="10"/>
    </row>
    <row r="8354" spans="4:6" x14ac:dyDescent="0.2">
      <c r="D8354" s="9"/>
      <c r="E8354" s="10"/>
      <c r="F8354" s="10"/>
    </row>
    <row r="8355" spans="4:6" x14ac:dyDescent="0.2">
      <c r="D8355" s="9"/>
      <c r="E8355" s="10"/>
      <c r="F8355" s="10"/>
    </row>
    <row r="8356" spans="4:6" x14ac:dyDescent="0.2">
      <c r="D8356" s="9"/>
      <c r="E8356" s="10"/>
      <c r="F8356" s="10"/>
    </row>
    <row r="8357" spans="4:6" x14ac:dyDescent="0.2">
      <c r="D8357" s="9"/>
      <c r="E8357" s="10"/>
      <c r="F8357" s="10"/>
    </row>
    <row r="8358" spans="4:6" x14ac:dyDescent="0.2">
      <c r="D8358" s="9"/>
      <c r="E8358" s="10"/>
      <c r="F8358" s="10"/>
    </row>
    <row r="8359" spans="4:6" x14ac:dyDescent="0.2">
      <c r="D8359" s="9"/>
      <c r="E8359" s="10"/>
      <c r="F8359" s="10"/>
    </row>
    <row r="8360" spans="4:6" x14ac:dyDescent="0.2">
      <c r="D8360" s="9"/>
      <c r="E8360" s="10"/>
      <c r="F8360" s="10"/>
    </row>
    <row r="8361" spans="4:6" x14ac:dyDescent="0.2">
      <c r="D8361" s="9"/>
      <c r="E8361" s="10"/>
      <c r="F8361" s="10"/>
    </row>
    <row r="8362" spans="4:6" x14ac:dyDescent="0.2">
      <c r="D8362" s="9"/>
      <c r="E8362" s="10"/>
      <c r="F8362" s="10"/>
    </row>
    <row r="8363" spans="4:6" x14ac:dyDescent="0.2">
      <c r="D8363" s="9"/>
      <c r="E8363" s="10"/>
      <c r="F8363" s="10"/>
    </row>
    <row r="8364" spans="4:6" x14ac:dyDescent="0.2">
      <c r="D8364" s="9"/>
      <c r="E8364" s="10"/>
      <c r="F8364" s="10"/>
    </row>
    <row r="8365" spans="4:6" x14ac:dyDescent="0.2">
      <c r="D8365" s="9"/>
      <c r="E8365" s="10"/>
      <c r="F8365" s="10"/>
    </row>
    <row r="8366" spans="4:6" x14ac:dyDescent="0.2">
      <c r="D8366" s="9"/>
      <c r="E8366" s="10"/>
      <c r="F8366" s="10"/>
    </row>
    <row r="8367" spans="4:6" x14ac:dyDescent="0.2">
      <c r="D8367" s="9"/>
      <c r="E8367" s="10"/>
      <c r="F8367" s="10"/>
    </row>
    <row r="8368" spans="4:6" x14ac:dyDescent="0.2">
      <c r="D8368" s="9"/>
      <c r="E8368" s="10"/>
      <c r="F8368" s="10"/>
    </row>
    <row r="8369" spans="4:6" x14ac:dyDescent="0.2">
      <c r="D8369" s="9"/>
      <c r="E8369" s="10"/>
      <c r="F8369" s="10"/>
    </row>
    <row r="8370" spans="4:6" x14ac:dyDescent="0.2">
      <c r="D8370" s="9"/>
      <c r="E8370" s="10"/>
      <c r="F8370" s="10"/>
    </row>
    <row r="8371" spans="4:6" x14ac:dyDescent="0.2">
      <c r="D8371" s="9"/>
      <c r="E8371" s="10"/>
      <c r="F8371" s="10"/>
    </row>
    <row r="8372" spans="4:6" x14ac:dyDescent="0.2">
      <c r="D8372" s="9"/>
      <c r="E8372" s="10"/>
      <c r="F8372" s="10"/>
    </row>
    <row r="8373" spans="4:6" x14ac:dyDescent="0.2">
      <c r="D8373" s="9"/>
      <c r="E8373" s="10"/>
      <c r="F8373" s="10"/>
    </row>
    <row r="8374" spans="4:6" x14ac:dyDescent="0.2">
      <c r="D8374" s="9"/>
      <c r="E8374" s="10"/>
      <c r="F8374" s="10"/>
    </row>
    <row r="8375" spans="4:6" x14ac:dyDescent="0.2">
      <c r="D8375" s="9"/>
      <c r="E8375" s="10"/>
      <c r="F8375" s="10"/>
    </row>
    <row r="8376" spans="4:6" x14ac:dyDescent="0.2">
      <c r="D8376" s="9"/>
      <c r="E8376" s="10"/>
      <c r="F8376" s="10"/>
    </row>
    <row r="8377" spans="4:6" x14ac:dyDescent="0.2">
      <c r="D8377" s="9"/>
      <c r="E8377" s="10"/>
      <c r="F8377" s="10"/>
    </row>
    <row r="8378" spans="4:6" x14ac:dyDescent="0.2">
      <c r="D8378" s="9"/>
      <c r="E8378" s="10"/>
      <c r="F8378" s="10"/>
    </row>
    <row r="8379" spans="4:6" x14ac:dyDescent="0.2">
      <c r="D8379" s="9"/>
      <c r="E8379" s="10"/>
      <c r="F8379" s="10"/>
    </row>
    <row r="8380" spans="4:6" x14ac:dyDescent="0.2">
      <c r="D8380" s="9"/>
      <c r="E8380" s="10"/>
      <c r="F8380" s="10"/>
    </row>
    <row r="8381" spans="4:6" x14ac:dyDescent="0.2">
      <c r="D8381" s="9"/>
      <c r="E8381" s="10"/>
      <c r="F8381" s="10"/>
    </row>
    <row r="8382" spans="4:6" x14ac:dyDescent="0.2">
      <c r="D8382" s="9"/>
      <c r="E8382" s="10"/>
      <c r="F8382" s="10"/>
    </row>
    <row r="8383" spans="4:6" x14ac:dyDescent="0.2">
      <c r="D8383" s="9"/>
      <c r="E8383" s="10"/>
      <c r="F8383" s="10"/>
    </row>
    <row r="8384" spans="4:6" x14ac:dyDescent="0.2">
      <c r="D8384" s="9"/>
      <c r="E8384" s="10"/>
      <c r="F8384" s="10"/>
    </row>
    <row r="8385" spans="4:6" x14ac:dyDescent="0.2">
      <c r="D8385" s="9"/>
      <c r="E8385" s="10"/>
      <c r="F8385" s="10"/>
    </row>
    <row r="8386" spans="4:6" x14ac:dyDescent="0.2">
      <c r="D8386" s="9"/>
      <c r="E8386" s="10"/>
      <c r="F8386" s="10"/>
    </row>
    <row r="8387" spans="4:6" x14ac:dyDescent="0.2">
      <c r="D8387" s="9"/>
      <c r="E8387" s="10"/>
      <c r="F8387" s="10"/>
    </row>
    <row r="8388" spans="4:6" x14ac:dyDescent="0.2">
      <c r="D8388" s="9"/>
      <c r="E8388" s="10"/>
      <c r="F8388" s="10"/>
    </row>
    <row r="8389" spans="4:6" x14ac:dyDescent="0.2">
      <c r="D8389" s="9"/>
      <c r="E8389" s="10"/>
      <c r="F8389" s="10"/>
    </row>
    <row r="8390" spans="4:6" x14ac:dyDescent="0.2">
      <c r="D8390" s="9"/>
      <c r="E8390" s="10"/>
      <c r="F8390" s="10"/>
    </row>
    <row r="8391" spans="4:6" x14ac:dyDescent="0.2">
      <c r="D8391" s="9"/>
      <c r="E8391" s="10"/>
      <c r="F8391" s="10"/>
    </row>
    <row r="8392" spans="4:6" x14ac:dyDescent="0.2">
      <c r="D8392" s="9"/>
      <c r="E8392" s="10"/>
      <c r="F8392" s="10"/>
    </row>
    <row r="8393" spans="4:6" x14ac:dyDescent="0.2">
      <c r="D8393" s="9"/>
      <c r="E8393" s="10"/>
      <c r="F8393" s="10"/>
    </row>
    <row r="8394" spans="4:6" x14ac:dyDescent="0.2">
      <c r="D8394" s="9"/>
      <c r="E8394" s="10"/>
      <c r="F8394" s="10"/>
    </row>
    <row r="8395" spans="4:6" x14ac:dyDescent="0.2">
      <c r="D8395" s="9"/>
      <c r="E8395" s="10"/>
      <c r="F8395" s="10"/>
    </row>
    <row r="8396" spans="4:6" x14ac:dyDescent="0.2">
      <c r="D8396" s="9"/>
      <c r="E8396" s="10"/>
      <c r="F8396" s="10"/>
    </row>
    <row r="8397" spans="4:6" x14ac:dyDescent="0.2">
      <c r="D8397" s="9"/>
      <c r="E8397" s="10"/>
      <c r="F8397" s="10"/>
    </row>
    <row r="8398" spans="4:6" x14ac:dyDescent="0.2">
      <c r="D8398" s="9"/>
      <c r="E8398" s="10"/>
      <c r="F8398" s="10"/>
    </row>
    <row r="8399" spans="4:6" x14ac:dyDescent="0.2">
      <c r="D8399" s="9"/>
      <c r="E8399" s="10"/>
      <c r="F8399" s="10"/>
    </row>
    <row r="8400" spans="4:6" x14ac:dyDescent="0.2">
      <c r="D8400" s="9"/>
      <c r="E8400" s="10"/>
      <c r="F8400" s="10"/>
    </row>
    <row r="8401" spans="4:6" x14ac:dyDescent="0.2">
      <c r="D8401" s="9"/>
      <c r="E8401" s="10"/>
      <c r="F8401" s="10"/>
    </row>
    <row r="8402" spans="4:6" x14ac:dyDescent="0.2">
      <c r="D8402" s="9"/>
      <c r="E8402" s="10"/>
      <c r="F8402" s="10"/>
    </row>
    <row r="8403" spans="4:6" x14ac:dyDescent="0.2">
      <c r="D8403" s="9"/>
      <c r="E8403" s="10"/>
      <c r="F8403" s="10"/>
    </row>
    <row r="8404" spans="4:6" x14ac:dyDescent="0.2">
      <c r="D8404" s="9"/>
      <c r="E8404" s="10"/>
      <c r="F8404" s="10"/>
    </row>
    <row r="8405" spans="4:6" x14ac:dyDescent="0.2">
      <c r="D8405" s="9"/>
      <c r="E8405" s="10"/>
      <c r="F8405" s="10"/>
    </row>
    <row r="8406" spans="4:6" x14ac:dyDescent="0.2">
      <c r="D8406" s="9"/>
      <c r="E8406" s="10"/>
      <c r="F8406" s="10"/>
    </row>
    <row r="8407" spans="4:6" x14ac:dyDescent="0.2">
      <c r="D8407" s="9"/>
      <c r="E8407" s="10"/>
      <c r="F8407" s="10"/>
    </row>
    <row r="8408" spans="4:6" x14ac:dyDescent="0.2">
      <c r="D8408" s="9"/>
      <c r="E8408" s="10"/>
      <c r="F8408" s="10"/>
    </row>
    <row r="8409" spans="4:6" x14ac:dyDescent="0.2">
      <c r="D8409" s="9"/>
      <c r="E8409" s="10"/>
      <c r="F8409" s="10"/>
    </row>
    <row r="8410" spans="4:6" x14ac:dyDescent="0.2">
      <c r="D8410" s="9"/>
      <c r="E8410" s="10"/>
      <c r="F8410" s="10"/>
    </row>
    <row r="8411" spans="4:6" x14ac:dyDescent="0.2">
      <c r="D8411" s="9"/>
      <c r="E8411" s="10"/>
      <c r="F8411" s="10"/>
    </row>
    <row r="8412" spans="4:6" x14ac:dyDescent="0.2">
      <c r="D8412" s="9"/>
      <c r="E8412" s="10"/>
      <c r="F8412" s="10"/>
    </row>
    <row r="8413" spans="4:6" x14ac:dyDescent="0.2">
      <c r="D8413" s="9"/>
      <c r="E8413" s="10"/>
      <c r="F8413" s="10"/>
    </row>
    <row r="8414" spans="4:6" x14ac:dyDescent="0.2">
      <c r="D8414" s="9"/>
      <c r="E8414" s="10"/>
      <c r="F8414" s="10"/>
    </row>
    <row r="8415" spans="4:6" x14ac:dyDescent="0.2">
      <c r="D8415" s="9"/>
      <c r="E8415" s="10"/>
      <c r="F8415" s="10"/>
    </row>
    <row r="8416" spans="4:6" x14ac:dyDescent="0.2">
      <c r="D8416" s="9"/>
      <c r="E8416" s="10"/>
      <c r="F8416" s="10"/>
    </row>
    <row r="8417" spans="4:6" x14ac:dyDescent="0.2">
      <c r="D8417" s="9"/>
      <c r="E8417" s="10"/>
      <c r="F8417" s="10"/>
    </row>
    <row r="8418" spans="4:6" x14ac:dyDescent="0.2">
      <c r="D8418" s="9"/>
      <c r="E8418" s="10"/>
      <c r="F8418" s="10"/>
    </row>
    <row r="8419" spans="4:6" x14ac:dyDescent="0.2">
      <c r="D8419" s="9"/>
      <c r="E8419" s="10"/>
      <c r="F8419" s="10"/>
    </row>
    <row r="8420" spans="4:6" x14ac:dyDescent="0.2">
      <c r="D8420" s="9"/>
      <c r="E8420" s="10"/>
      <c r="F8420" s="10"/>
    </row>
    <row r="8421" spans="4:6" x14ac:dyDescent="0.2">
      <c r="D8421" s="9"/>
      <c r="E8421" s="10"/>
      <c r="F8421" s="10"/>
    </row>
    <row r="8422" spans="4:6" x14ac:dyDescent="0.2">
      <c r="D8422" s="9"/>
      <c r="E8422" s="10"/>
      <c r="F8422" s="10"/>
    </row>
    <row r="8423" spans="4:6" x14ac:dyDescent="0.2">
      <c r="D8423" s="9"/>
      <c r="E8423" s="10"/>
      <c r="F8423" s="10"/>
    </row>
    <row r="8424" spans="4:6" x14ac:dyDescent="0.2">
      <c r="D8424" s="9"/>
      <c r="E8424" s="10"/>
      <c r="F8424" s="10"/>
    </row>
    <row r="8425" spans="4:6" x14ac:dyDescent="0.2">
      <c r="D8425" s="9"/>
      <c r="E8425" s="10"/>
      <c r="F8425" s="10"/>
    </row>
    <row r="8426" spans="4:6" x14ac:dyDescent="0.2">
      <c r="D8426" s="9"/>
      <c r="E8426" s="10"/>
      <c r="F8426" s="10"/>
    </row>
    <row r="8427" spans="4:6" x14ac:dyDescent="0.2">
      <c r="D8427" s="9"/>
      <c r="E8427" s="10"/>
      <c r="F8427" s="10"/>
    </row>
    <row r="8428" spans="4:6" x14ac:dyDescent="0.2">
      <c r="D8428" s="9"/>
      <c r="E8428" s="10"/>
      <c r="F8428" s="10"/>
    </row>
    <row r="8429" spans="4:6" x14ac:dyDescent="0.2">
      <c r="D8429" s="9"/>
      <c r="E8429" s="10"/>
      <c r="F8429" s="10"/>
    </row>
    <row r="8430" spans="4:6" x14ac:dyDescent="0.2">
      <c r="D8430" s="9"/>
      <c r="E8430" s="10"/>
      <c r="F8430" s="10"/>
    </row>
    <row r="8431" spans="4:6" x14ac:dyDescent="0.2">
      <c r="D8431" s="9"/>
      <c r="E8431" s="10"/>
      <c r="F8431" s="10"/>
    </row>
    <row r="8432" spans="4:6" x14ac:dyDescent="0.2">
      <c r="D8432" s="9"/>
      <c r="E8432" s="10"/>
      <c r="F8432" s="10"/>
    </row>
    <row r="8433" spans="4:6" x14ac:dyDescent="0.2">
      <c r="D8433" s="9"/>
      <c r="E8433" s="10"/>
      <c r="F8433" s="10"/>
    </row>
    <row r="8434" spans="4:6" x14ac:dyDescent="0.2">
      <c r="D8434" s="9"/>
      <c r="E8434" s="10"/>
      <c r="F8434" s="10"/>
    </row>
    <row r="8435" spans="4:6" x14ac:dyDescent="0.2">
      <c r="D8435" s="9"/>
      <c r="E8435" s="10"/>
      <c r="F8435" s="10"/>
    </row>
    <row r="8436" spans="4:6" x14ac:dyDescent="0.2">
      <c r="D8436" s="9"/>
      <c r="E8436" s="10"/>
      <c r="F8436" s="10"/>
    </row>
    <row r="8437" spans="4:6" x14ac:dyDescent="0.2">
      <c r="D8437" s="9"/>
      <c r="E8437" s="10"/>
      <c r="F8437" s="10"/>
    </row>
    <row r="8438" spans="4:6" x14ac:dyDescent="0.2">
      <c r="D8438" s="9"/>
      <c r="E8438" s="10"/>
      <c r="F8438" s="10"/>
    </row>
    <row r="8439" spans="4:6" x14ac:dyDescent="0.2">
      <c r="D8439" s="9"/>
      <c r="E8439" s="10"/>
      <c r="F8439" s="10"/>
    </row>
    <row r="8440" spans="4:6" x14ac:dyDescent="0.2">
      <c r="D8440" s="9"/>
      <c r="E8440" s="10"/>
      <c r="F8440" s="10"/>
    </row>
    <row r="8441" spans="4:6" x14ac:dyDescent="0.2">
      <c r="D8441" s="9"/>
      <c r="E8441" s="10"/>
      <c r="F8441" s="10"/>
    </row>
    <row r="8442" spans="4:6" x14ac:dyDescent="0.2">
      <c r="D8442" s="9"/>
      <c r="E8442" s="10"/>
      <c r="F8442" s="10"/>
    </row>
    <row r="8443" spans="4:6" x14ac:dyDescent="0.2">
      <c r="D8443" s="9"/>
      <c r="E8443" s="10"/>
      <c r="F8443" s="10"/>
    </row>
    <row r="8444" spans="4:6" x14ac:dyDescent="0.2">
      <c r="D8444" s="9"/>
      <c r="E8444" s="10"/>
      <c r="F8444" s="10"/>
    </row>
    <row r="8445" spans="4:6" x14ac:dyDescent="0.2">
      <c r="D8445" s="9"/>
      <c r="E8445" s="10"/>
      <c r="F8445" s="10"/>
    </row>
    <row r="8446" spans="4:6" x14ac:dyDescent="0.2">
      <c r="D8446" s="9"/>
      <c r="E8446" s="10"/>
      <c r="F8446" s="10"/>
    </row>
    <row r="8447" spans="4:6" x14ac:dyDescent="0.2">
      <c r="D8447" s="9"/>
      <c r="E8447" s="10"/>
      <c r="F8447" s="10"/>
    </row>
    <row r="8448" spans="4:6" x14ac:dyDescent="0.2">
      <c r="D8448" s="9"/>
      <c r="E8448" s="10"/>
      <c r="F8448" s="10"/>
    </row>
    <row r="8449" spans="4:6" x14ac:dyDescent="0.2">
      <c r="D8449" s="9"/>
      <c r="E8449" s="10"/>
      <c r="F8449" s="10"/>
    </row>
    <row r="8450" spans="4:6" x14ac:dyDescent="0.2">
      <c r="D8450" s="9"/>
      <c r="E8450" s="10"/>
      <c r="F8450" s="10"/>
    </row>
    <row r="8451" spans="4:6" x14ac:dyDescent="0.2">
      <c r="D8451" s="9"/>
      <c r="E8451" s="10"/>
      <c r="F8451" s="10"/>
    </row>
    <row r="8452" spans="4:6" x14ac:dyDescent="0.2">
      <c r="D8452" s="9"/>
      <c r="E8452" s="10"/>
      <c r="F8452" s="10"/>
    </row>
    <row r="8453" spans="4:6" x14ac:dyDescent="0.2">
      <c r="D8453" s="9"/>
      <c r="E8453" s="10"/>
      <c r="F8453" s="10"/>
    </row>
    <row r="8454" spans="4:6" x14ac:dyDescent="0.2">
      <c r="D8454" s="9"/>
      <c r="E8454" s="10"/>
      <c r="F8454" s="10"/>
    </row>
    <row r="8455" spans="4:6" x14ac:dyDescent="0.2">
      <c r="D8455" s="9"/>
      <c r="E8455" s="10"/>
      <c r="F8455" s="10"/>
    </row>
    <row r="8456" spans="4:6" x14ac:dyDescent="0.2">
      <c r="D8456" s="9"/>
      <c r="E8456" s="10"/>
      <c r="F8456" s="10"/>
    </row>
    <row r="8457" spans="4:6" x14ac:dyDescent="0.2">
      <c r="D8457" s="9"/>
      <c r="E8457" s="10"/>
      <c r="F8457" s="10"/>
    </row>
    <row r="8458" spans="4:6" x14ac:dyDescent="0.2">
      <c r="D8458" s="9"/>
      <c r="E8458" s="10"/>
      <c r="F8458" s="10"/>
    </row>
    <row r="8459" spans="4:6" x14ac:dyDescent="0.2">
      <c r="D8459" s="9"/>
      <c r="E8459" s="10"/>
      <c r="F8459" s="10"/>
    </row>
    <row r="8460" spans="4:6" x14ac:dyDescent="0.2">
      <c r="D8460" s="9"/>
      <c r="E8460" s="10"/>
      <c r="F8460" s="10"/>
    </row>
    <row r="8461" spans="4:6" x14ac:dyDescent="0.2">
      <c r="D8461" s="9"/>
      <c r="E8461" s="10"/>
      <c r="F8461" s="10"/>
    </row>
    <row r="8462" spans="4:6" x14ac:dyDescent="0.2">
      <c r="D8462" s="9"/>
      <c r="E8462" s="10"/>
      <c r="F8462" s="10"/>
    </row>
    <row r="8463" spans="4:6" x14ac:dyDescent="0.2">
      <c r="D8463" s="9"/>
      <c r="E8463" s="10"/>
      <c r="F8463" s="10"/>
    </row>
    <row r="8464" spans="4:6" x14ac:dyDescent="0.2">
      <c r="D8464" s="9"/>
      <c r="E8464" s="10"/>
      <c r="F8464" s="10"/>
    </row>
    <row r="8465" spans="4:6" x14ac:dyDescent="0.2">
      <c r="D8465" s="9"/>
      <c r="E8465" s="10"/>
      <c r="F8465" s="10"/>
    </row>
    <row r="8466" spans="4:6" x14ac:dyDescent="0.2">
      <c r="D8466" s="9"/>
      <c r="E8466" s="10"/>
      <c r="F8466" s="10"/>
    </row>
    <row r="8467" spans="4:6" x14ac:dyDescent="0.2">
      <c r="D8467" s="9"/>
      <c r="E8467" s="10"/>
      <c r="F8467" s="10"/>
    </row>
    <row r="8468" spans="4:6" x14ac:dyDescent="0.2">
      <c r="D8468" s="9"/>
      <c r="E8468" s="10"/>
      <c r="F8468" s="10"/>
    </row>
    <row r="8469" spans="4:6" x14ac:dyDescent="0.2">
      <c r="D8469" s="9"/>
      <c r="E8469" s="10"/>
      <c r="F8469" s="10"/>
    </row>
    <row r="8470" spans="4:6" x14ac:dyDescent="0.2">
      <c r="D8470" s="9"/>
      <c r="E8470" s="10"/>
      <c r="F8470" s="10"/>
    </row>
    <row r="8471" spans="4:6" x14ac:dyDescent="0.2">
      <c r="D8471" s="9"/>
      <c r="E8471" s="10"/>
      <c r="F8471" s="10"/>
    </row>
    <row r="8472" spans="4:6" x14ac:dyDescent="0.2">
      <c r="D8472" s="9"/>
      <c r="E8472" s="10"/>
      <c r="F8472" s="10"/>
    </row>
    <row r="8473" spans="4:6" x14ac:dyDescent="0.2">
      <c r="D8473" s="9"/>
      <c r="E8473" s="10"/>
      <c r="F8473" s="10"/>
    </row>
    <row r="8474" spans="4:6" x14ac:dyDescent="0.2">
      <c r="D8474" s="9"/>
      <c r="E8474" s="10"/>
      <c r="F8474" s="10"/>
    </row>
    <row r="8475" spans="4:6" x14ac:dyDescent="0.2">
      <c r="D8475" s="9"/>
      <c r="E8475" s="10"/>
      <c r="F8475" s="10"/>
    </row>
    <row r="8476" spans="4:6" x14ac:dyDescent="0.2">
      <c r="D8476" s="9"/>
      <c r="E8476" s="10"/>
      <c r="F8476" s="10"/>
    </row>
    <row r="8477" spans="4:6" x14ac:dyDescent="0.2">
      <c r="D8477" s="9"/>
      <c r="E8477" s="10"/>
      <c r="F8477" s="10"/>
    </row>
    <row r="8478" spans="4:6" x14ac:dyDescent="0.2">
      <c r="D8478" s="9"/>
      <c r="E8478" s="10"/>
      <c r="F8478" s="10"/>
    </row>
    <row r="8479" spans="4:6" x14ac:dyDescent="0.2">
      <c r="D8479" s="9"/>
      <c r="E8479" s="10"/>
      <c r="F8479" s="10"/>
    </row>
    <row r="8480" spans="4:6" x14ac:dyDescent="0.2">
      <c r="D8480" s="9"/>
      <c r="E8480" s="10"/>
      <c r="F8480" s="10"/>
    </row>
    <row r="8481" spans="4:6" x14ac:dyDescent="0.2">
      <c r="D8481" s="9"/>
      <c r="E8481" s="10"/>
      <c r="F8481" s="10"/>
    </row>
    <row r="8482" spans="4:6" x14ac:dyDescent="0.2">
      <c r="D8482" s="9"/>
      <c r="E8482" s="10"/>
      <c r="F8482" s="10"/>
    </row>
    <row r="8483" spans="4:6" x14ac:dyDescent="0.2">
      <c r="D8483" s="9"/>
      <c r="E8483" s="10"/>
      <c r="F8483" s="10"/>
    </row>
    <row r="8484" spans="4:6" x14ac:dyDescent="0.2">
      <c r="D8484" s="9"/>
      <c r="E8484" s="10"/>
      <c r="F8484" s="10"/>
    </row>
    <row r="8485" spans="4:6" x14ac:dyDescent="0.2">
      <c r="D8485" s="9"/>
      <c r="E8485" s="10"/>
      <c r="F8485" s="10"/>
    </row>
    <row r="8486" spans="4:6" x14ac:dyDescent="0.2">
      <c r="D8486" s="9"/>
      <c r="E8486" s="10"/>
      <c r="F8486" s="10"/>
    </row>
    <row r="8487" spans="4:6" x14ac:dyDescent="0.2">
      <c r="D8487" s="9"/>
      <c r="E8487" s="10"/>
      <c r="F8487" s="10"/>
    </row>
    <row r="8488" spans="4:6" x14ac:dyDescent="0.2">
      <c r="D8488" s="9"/>
      <c r="E8488" s="10"/>
      <c r="F8488" s="10"/>
    </row>
    <row r="8489" spans="4:6" x14ac:dyDescent="0.2">
      <c r="D8489" s="9"/>
      <c r="E8489" s="10"/>
      <c r="F8489" s="10"/>
    </row>
    <row r="8490" spans="4:6" x14ac:dyDescent="0.2">
      <c r="D8490" s="9"/>
      <c r="E8490" s="10"/>
      <c r="F8490" s="10"/>
    </row>
    <row r="8491" spans="4:6" x14ac:dyDescent="0.2">
      <c r="D8491" s="9"/>
      <c r="E8491" s="10"/>
      <c r="F8491" s="10"/>
    </row>
    <row r="8492" spans="4:6" x14ac:dyDescent="0.2">
      <c r="D8492" s="9"/>
      <c r="E8492" s="10"/>
      <c r="F8492" s="10"/>
    </row>
    <row r="8493" spans="4:6" x14ac:dyDescent="0.2">
      <c r="D8493" s="9"/>
      <c r="E8493" s="10"/>
      <c r="F8493" s="10"/>
    </row>
    <row r="8494" spans="4:6" x14ac:dyDescent="0.2">
      <c r="D8494" s="9"/>
      <c r="E8494" s="10"/>
      <c r="F8494" s="10"/>
    </row>
    <row r="8495" spans="4:6" x14ac:dyDescent="0.2">
      <c r="D8495" s="9"/>
      <c r="E8495" s="10"/>
      <c r="F8495" s="10"/>
    </row>
    <row r="8496" spans="4:6" x14ac:dyDescent="0.2">
      <c r="D8496" s="9"/>
      <c r="E8496" s="10"/>
      <c r="F8496" s="10"/>
    </row>
    <row r="8497" spans="4:6" x14ac:dyDescent="0.2">
      <c r="D8497" s="9"/>
      <c r="E8497" s="10"/>
      <c r="F8497" s="10"/>
    </row>
    <row r="8498" spans="4:6" x14ac:dyDescent="0.2">
      <c r="D8498" s="9"/>
      <c r="E8498" s="10"/>
      <c r="F8498" s="10"/>
    </row>
    <row r="8499" spans="4:6" x14ac:dyDescent="0.2">
      <c r="D8499" s="9"/>
      <c r="E8499" s="10"/>
      <c r="F8499" s="10"/>
    </row>
    <row r="8500" spans="4:6" x14ac:dyDescent="0.2">
      <c r="D8500" s="9"/>
      <c r="E8500" s="10"/>
      <c r="F8500" s="10"/>
    </row>
    <row r="8501" spans="4:6" x14ac:dyDescent="0.2">
      <c r="D8501" s="9"/>
      <c r="E8501" s="10"/>
      <c r="F8501" s="10"/>
    </row>
    <row r="8502" spans="4:6" x14ac:dyDescent="0.2">
      <c r="D8502" s="9"/>
      <c r="E8502" s="10"/>
      <c r="F8502" s="10"/>
    </row>
    <row r="8503" spans="4:6" x14ac:dyDescent="0.2">
      <c r="D8503" s="9"/>
      <c r="E8503" s="10"/>
      <c r="F8503" s="10"/>
    </row>
    <row r="8504" spans="4:6" x14ac:dyDescent="0.2">
      <c r="D8504" s="9"/>
      <c r="E8504" s="10"/>
      <c r="F8504" s="10"/>
    </row>
    <row r="8505" spans="4:6" x14ac:dyDescent="0.2">
      <c r="D8505" s="9"/>
      <c r="E8505" s="10"/>
      <c r="F8505" s="10"/>
    </row>
    <row r="8506" spans="4:6" x14ac:dyDescent="0.2">
      <c r="D8506" s="9"/>
      <c r="E8506" s="10"/>
      <c r="F8506" s="10"/>
    </row>
    <row r="8507" spans="4:6" x14ac:dyDescent="0.2">
      <c r="D8507" s="9"/>
      <c r="E8507" s="10"/>
      <c r="F8507" s="10"/>
    </row>
    <row r="8508" spans="4:6" x14ac:dyDescent="0.2">
      <c r="D8508" s="9"/>
      <c r="E8508" s="10"/>
      <c r="F8508" s="10"/>
    </row>
    <row r="8509" spans="4:6" x14ac:dyDescent="0.2">
      <c r="D8509" s="9"/>
      <c r="E8509" s="10"/>
      <c r="F8509" s="10"/>
    </row>
    <row r="8510" spans="4:6" x14ac:dyDescent="0.2">
      <c r="D8510" s="9"/>
      <c r="E8510" s="10"/>
      <c r="F8510" s="10"/>
    </row>
    <row r="8511" spans="4:6" x14ac:dyDescent="0.2">
      <c r="D8511" s="9"/>
      <c r="E8511" s="10"/>
      <c r="F8511" s="10"/>
    </row>
    <row r="8512" spans="4:6" x14ac:dyDescent="0.2">
      <c r="D8512" s="9"/>
      <c r="E8512" s="10"/>
      <c r="F8512" s="10"/>
    </row>
    <row r="8513" spans="4:6" x14ac:dyDescent="0.2">
      <c r="D8513" s="9"/>
      <c r="E8513" s="10"/>
      <c r="F8513" s="10"/>
    </row>
    <row r="8514" spans="4:6" x14ac:dyDescent="0.2">
      <c r="D8514" s="9"/>
      <c r="E8514" s="10"/>
      <c r="F8514" s="10"/>
    </row>
    <row r="8515" spans="4:6" x14ac:dyDescent="0.2">
      <c r="D8515" s="9"/>
      <c r="E8515" s="10"/>
      <c r="F8515" s="10"/>
    </row>
    <row r="8516" spans="4:6" x14ac:dyDescent="0.2">
      <c r="D8516" s="9"/>
      <c r="E8516" s="10"/>
      <c r="F8516" s="10"/>
    </row>
    <row r="8517" spans="4:6" x14ac:dyDescent="0.2">
      <c r="D8517" s="9"/>
      <c r="E8517" s="10"/>
      <c r="F8517" s="10"/>
    </row>
    <row r="8518" spans="4:6" x14ac:dyDescent="0.2">
      <c r="D8518" s="9"/>
      <c r="E8518" s="10"/>
      <c r="F8518" s="10"/>
    </row>
    <row r="8519" spans="4:6" x14ac:dyDescent="0.2">
      <c r="D8519" s="9"/>
      <c r="E8519" s="10"/>
      <c r="F8519" s="10"/>
    </row>
    <row r="8520" spans="4:6" x14ac:dyDescent="0.2">
      <c r="D8520" s="9"/>
      <c r="E8520" s="10"/>
      <c r="F8520" s="10"/>
    </row>
    <row r="8521" spans="4:6" x14ac:dyDescent="0.2">
      <c r="D8521" s="9"/>
      <c r="E8521" s="10"/>
      <c r="F8521" s="10"/>
    </row>
    <row r="8522" spans="4:6" x14ac:dyDescent="0.2">
      <c r="D8522" s="9"/>
      <c r="E8522" s="10"/>
      <c r="F8522" s="10"/>
    </row>
    <row r="8523" spans="4:6" x14ac:dyDescent="0.2">
      <c r="D8523" s="9"/>
      <c r="E8523" s="10"/>
      <c r="F8523" s="10"/>
    </row>
    <row r="8524" spans="4:6" x14ac:dyDescent="0.2">
      <c r="D8524" s="9"/>
      <c r="E8524" s="10"/>
      <c r="F8524" s="10"/>
    </row>
    <row r="8525" spans="4:6" x14ac:dyDescent="0.2">
      <c r="D8525" s="9"/>
      <c r="E8525" s="10"/>
      <c r="F8525" s="10"/>
    </row>
    <row r="8526" spans="4:6" x14ac:dyDescent="0.2">
      <c r="D8526" s="9"/>
      <c r="E8526" s="10"/>
      <c r="F8526" s="10"/>
    </row>
    <row r="8527" spans="4:6" x14ac:dyDescent="0.2">
      <c r="D8527" s="9"/>
      <c r="E8527" s="10"/>
      <c r="F8527" s="10"/>
    </row>
    <row r="8528" spans="4:6" x14ac:dyDescent="0.2">
      <c r="D8528" s="9"/>
      <c r="E8528" s="10"/>
      <c r="F8528" s="10"/>
    </row>
    <row r="8529" spans="4:6" x14ac:dyDescent="0.2">
      <c r="D8529" s="9"/>
      <c r="E8529" s="10"/>
      <c r="F8529" s="10"/>
    </row>
    <row r="8530" spans="4:6" x14ac:dyDescent="0.2">
      <c r="D8530" s="9"/>
      <c r="E8530" s="10"/>
      <c r="F8530" s="10"/>
    </row>
    <row r="8531" spans="4:6" x14ac:dyDescent="0.2">
      <c r="D8531" s="9"/>
      <c r="E8531" s="10"/>
      <c r="F8531" s="10"/>
    </row>
    <row r="8532" spans="4:6" x14ac:dyDescent="0.2">
      <c r="D8532" s="9"/>
      <c r="E8532" s="10"/>
      <c r="F8532" s="10"/>
    </row>
    <row r="8533" spans="4:6" x14ac:dyDescent="0.2">
      <c r="D8533" s="9"/>
      <c r="E8533" s="10"/>
      <c r="F8533" s="10"/>
    </row>
    <row r="8534" spans="4:6" x14ac:dyDescent="0.2">
      <c r="D8534" s="9"/>
      <c r="E8534" s="10"/>
      <c r="F8534" s="10"/>
    </row>
    <row r="8535" spans="4:6" x14ac:dyDescent="0.2">
      <c r="D8535" s="9"/>
      <c r="E8535" s="10"/>
      <c r="F8535" s="10"/>
    </row>
    <row r="8536" spans="4:6" x14ac:dyDescent="0.2">
      <c r="D8536" s="9"/>
      <c r="E8536" s="10"/>
      <c r="F8536" s="10"/>
    </row>
    <row r="8537" spans="4:6" x14ac:dyDescent="0.2">
      <c r="D8537" s="9"/>
      <c r="E8537" s="10"/>
      <c r="F8537" s="10"/>
    </row>
    <row r="8538" spans="4:6" x14ac:dyDescent="0.2">
      <c r="D8538" s="9"/>
      <c r="E8538" s="10"/>
      <c r="F8538" s="10"/>
    </row>
    <row r="8539" spans="4:6" x14ac:dyDescent="0.2">
      <c r="D8539" s="9"/>
      <c r="E8539" s="10"/>
      <c r="F8539" s="10"/>
    </row>
    <row r="8540" spans="4:6" x14ac:dyDescent="0.2">
      <c r="D8540" s="9"/>
      <c r="E8540" s="10"/>
      <c r="F8540" s="10"/>
    </row>
    <row r="8541" spans="4:6" x14ac:dyDescent="0.2">
      <c r="D8541" s="9"/>
      <c r="E8541" s="10"/>
      <c r="F8541" s="10"/>
    </row>
    <row r="8542" spans="4:6" x14ac:dyDescent="0.2">
      <c r="D8542" s="9"/>
      <c r="E8542" s="10"/>
      <c r="F8542" s="10"/>
    </row>
    <row r="8543" spans="4:6" x14ac:dyDescent="0.2">
      <c r="D8543" s="9"/>
      <c r="E8543" s="10"/>
      <c r="F8543" s="10"/>
    </row>
    <row r="8544" spans="4:6" x14ac:dyDescent="0.2">
      <c r="D8544" s="9"/>
      <c r="E8544" s="10"/>
      <c r="F8544" s="10"/>
    </row>
    <row r="8545" spans="4:6" x14ac:dyDescent="0.2">
      <c r="D8545" s="9"/>
      <c r="E8545" s="10"/>
      <c r="F8545" s="10"/>
    </row>
    <row r="8546" spans="4:6" x14ac:dyDescent="0.2">
      <c r="D8546" s="9"/>
      <c r="E8546" s="10"/>
      <c r="F8546" s="10"/>
    </row>
    <row r="8547" spans="4:6" x14ac:dyDescent="0.2">
      <c r="D8547" s="9"/>
      <c r="E8547" s="10"/>
      <c r="F8547" s="10"/>
    </row>
    <row r="8548" spans="4:6" x14ac:dyDescent="0.2">
      <c r="D8548" s="9"/>
      <c r="E8548" s="10"/>
      <c r="F8548" s="10"/>
    </row>
    <row r="8549" spans="4:6" x14ac:dyDescent="0.2">
      <c r="D8549" s="9"/>
      <c r="E8549" s="10"/>
      <c r="F8549" s="10"/>
    </row>
    <row r="8550" spans="4:6" x14ac:dyDescent="0.2">
      <c r="D8550" s="9"/>
      <c r="E8550" s="10"/>
      <c r="F8550" s="10"/>
    </row>
    <row r="8551" spans="4:6" x14ac:dyDescent="0.2">
      <c r="D8551" s="9"/>
      <c r="E8551" s="10"/>
      <c r="F8551" s="10"/>
    </row>
    <row r="8552" spans="4:6" x14ac:dyDescent="0.2">
      <c r="D8552" s="9"/>
      <c r="E8552" s="10"/>
      <c r="F8552" s="10"/>
    </row>
    <row r="8553" spans="4:6" x14ac:dyDescent="0.2">
      <c r="D8553" s="9"/>
      <c r="E8553" s="10"/>
      <c r="F8553" s="10"/>
    </row>
    <row r="8554" spans="4:6" x14ac:dyDescent="0.2">
      <c r="D8554" s="9"/>
      <c r="E8554" s="10"/>
      <c r="F8554" s="10"/>
    </row>
    <row r="8555" spans="4:6" x14ac:dyDescent="0.2">
      <c r="D8555" s="9"/>
      <c r="E8555" s="10"/>
      <c r="F8555" s="10"/>
    </row>
    <row r="8556" spans="4:6" x14ac:dyDescent="0.2">
      <c r="D8556" s="9"/>
      <c r="E8556" s="10"/>
      <c r="F8556" s="10"/>
    </row>
    <row r="8557" spans="4:6" x14ac:dyDescent="0.2">
      <c r="D8557" s="9"/>
      <c r="E8557" s="10"/>
      <c r="F8557" s="10"/>
    </row>
    <row r="8558" spans="4:6" x14ac:dyDescent="0.2">
      <c r="D8558" s="9"/>
      <c r="E8558" s="10"/>
      <c r="F8558" s="10"/>
    </row>
    <row r="8559" spans="4:6" x14ac:dyDescent="0.2">
      <c r="D8559" s="9"/>
      <c r="E8559" s="10"/>
      <c r="F8559" s="10"/>
    </row>
    <row r="8560" spans="4:6" x14ac:dyDescent="0.2">
      <c r="D8560" s="9"/>
      <c r="E8560" s="10"/>
      <c r="F8560" s="10"/>
    </row>
    <row r="8561" spans="4:6" x14ac:dyDescent="0.2">
      <c r="D8561" s="9"/>
      <c r="E8561" s="10"/>
      <c r="F8561" s="10"/>
    </row>
    <row r="8562" spans="4:6" x14ac:dyDescent="0.2">
      <c r="D8562" s="9"/>
      <c r="E8562" s="10"/>
      <c r="F8562" s="10"/>
    </row>
    <row r="8563" spans="4:6" x14ac:dyDescent="0.2">
      <c r="D8563" s="9"/>
      <c r="E8563" s="10"/>
      <c r="F8563" s="10"/>
    </row>
    <row r="8564" spans="4:6" x14ac:dyDescent="0.2">
      <c r="D8564" s="9"/>
      <c r="E8564" s="10"/>
      <c r="F8564" s="10"/>
    </row>
    <row r="8565" spans="4:6" x14ac:dyDescent="0.2">
      <c r="D8565" s="9"/>
      <c r="E8565" s="10"/>
      <c r="F8565" s="10"/>
    </row>
    <row r="8566" spans="4:6" x14ac:dyDescent="0.2">
      <c r="D8566" s="9"/>
      <c r="E8566" s="10"/>
      <c r="F8566" s="10"/>
    </row>
    <row r="8567" spans="4:6" x14ac:dyDescent="0.2">
      <c r="D8567" s="9"/>
      <c r="E8567" s="10"/>
      <c r="F8567" s="10"/>
    </row>
    <row r="8568" spans="4:6" x14ac:dyDescent="0.2">
      <c r="D8568" s="9"/>
      <c r="E8568" s="10"/>
      <c r="F8568" s="10"/>
    </row>
    <row r="8569" spans="4:6" x14ac:dyDescent="0.2">
      <c r="D8569" s="9"/>
      <c r="E8569" s="10"/>
      <c r="F8569" s="10"/>
    </row>
    <row r="8570" spans="4:6" x14ac:dyDescent="0.2">
      <c r="D8570" s="9"/>
      <c r="E8570" s="10"/>
      <c r="F8570" s="10"/>
    </row>
    <row r="8571" spans="4:6" x14ac:dyDescent="0.2">
      <c r="D8571" s="9"/>
      <c r="E8571" s="10"/>
      <c r="F8571" s="10"/>
    </row>
    <row r="8572" spans="4:6" x14ac:dyDescent="0.2">
      <c r="D8572" s="9"/>
      <c r="E8572" s="10"/>
      <c r="F8572" s="10"/>
    </row>
    <row r="8573" spans="4:6" x14ac:dyDescent="0.2">
      <c r="D8573" s="9"/>
      <c r="E8573" s="10"/>
      <c r="F8573" s="10"/>
    </row>
    <row r="8574" spans="4:6" x14ac:dyDescent="0.2">
      <c r="D8574" s="9"/>
      <c r="E8574" s="10"/>
      <c r="F8574" s="10"/>
    </row>
    <row r="8575" spans="4:6" x14ac:dyDescent="0.2">
      <c r="D8575" s="9"/>
      <c r="E8575" s="10"/>
      <c r="F8575" s="10"/>
    </row>
    <row r="8576" spans="4:6" x14ac:dyDescent="0.2">
      <c r="D8576" s="9"/>
      <c r="E8576" s="10"/>
      <c r="F8576" s="10"/>
    </row>
    <row r="8577" spans="4:6" x14ac:dyDescent="0.2">
      <c r="D8577" s="9"/>
      <c r="E8577" s="10"/>
      <c r="F8577" s="10"/>
    </row>
    <row r="8578" spans="4:6" x14ac:dyDescent="0.2">
      <c r="D8578" s="9"/>
      <c r="E8578" s="10"/>
      <c r="F8578" s="10"/>
    </row>
    <row r="8579" spans="4:6" x14ac:dyDescent="0.2">
      <c r="D8579" s="9"/>
      <c r="E8579" s="10"/>
      <c r="F8579" s="10"/>
    </row>
    <row r="8580" spans="4:6" x14ac:dyDescent="0.2">
      <c r="D8580" s="9"/>
      <c r="E8580" s="10"/>
      <c r="F8580" s="10"/>
    </row>
    <row r="8581" spans="4:6" x14ac:dyDescent="0.2">
      <c r="D8581" s="9"/>
      <c r="E8581" s="10"/>
      <c r="F8581" s="10"/>
    </row>
    <row r="8582" spans="4:6" x14ac:dyDescent="0.2">
      <c r="D8582" s="9"/>
      <c r="E8582" s="10"/>
      <c r="F8582" s="10"/>
    </row>
    <row r="8583" spans="4:6" x14ac:dyDescent="0.2">
      <c r="D8583" s="9"/>
      <c r="E8583" s="10"/>
      <c r="F8583" s="10"/>
    </row>
    <row r="8584" spans="4:6" x14ac:dyDescent="0.2">
      <c r="D8584" s="9"/>
      <c r="E8584" s="10"/>
      <c r="F8584" s="10"/>
    </row>
    <row r="8585" spans="4:6" x14ac:dyDescent="0.2">
      <c r="D8585" s="9"/>
      <c r="E8585" s="10"/>
      <c r="F8585" s="10"/>
    </row>
    <row r="8586" spans="4:6" x14ac:dyDescent="0.2">
      <c r="D8586" s="9"/>
      <c r="E8586" s="10"/>
      <c r="F8586" s="10"/>
    </row>
    <row r="8587" spans="4:6" x14ac:dyDescent="0.2">
      <c r="D8587" s="9"/>
      <c r="E8587" s="10"/>
      <c r="F8587" s="10"/>
    </row>
    <row r="8588" spans="4:6" x14ac:dyDescent="0.2">
      <c r="D8588" s="9"/>
      <c r="E8588" s="10"/>
      <c r="F8588" s="10"/>
    </row>
    <row r="8589" spans="4:6" x14ac:dyDescent="0.2">
      <c r="D8589" s="9"/>
      <c r="E8589" s="10"/>
      <c r="F8589" s="10"/>
    </row>
    <row r="8590" spans="4:6" x14ac:dyDescent="0.2">
      <c r="D8590" s="9"/>
      <c r="E8590" s="10"/>
      <c r="F8590" s="10"/>
    </row>
    <row r="8591" spans="4:6" x14ac:dyDescent="0.2">
      <c r="D8591" s="9"/>
      <c r="E8591" s="10"/>
      <c r="F8591" s="10"/>
    </row>
    <row r="8592" spans="4:6" x14ac:dyDescent="0.2">
      <c r="D8592" s="9"/>
      <c r="E8592" s="10"/>
      <c r="F8592" s="10"/>
    </row>
    <row r="8593" spans="4:6" x14ac:dyDescent="0.2">
      <c r="D8593" s="9"/>
      <c r="E8593" s="10"/>
      <c r="F8593" s="10"/>
    </row>
    <row r="8594" spans="4:6" x14ac:dyDescent="0.2">
      <c r="D8594" s="9"/>
      <c r="E8594" s="10"/>
      <c r="F8594" s="10"/>
    </row>
    <row r="8595" spans="4:6" x14ac:dyDescent="0.2">
      <c r="D8595" s="9"/>
      <c r="E8595" s="10"/>
      <c r="F8595" s="10"/>
    </row>
    <row r="8596" spans="4:6" x14ac:dyDescent="0.2">
      <c r="D8596" s="9"/>
      <c r="E8596" s="10"/>
      <c r="F8596" s="10"/>
    </row>
    <row r="8597" spans="4:6" x14ac:dyDescent="0.2">
      <c r="D8597" s="9"/>
      <c r="E8597" s="10"/>
      <c r="F8597" s="10"/>
    </row>
    <row r="8598" spans="4:6" x14ac:dyDescent="0.2">
      <c r="D8598" s="9"/>
      <c r="E8598" s="10"/>
      <c r="F8598" s="10"/>
    </row>
    <row r="8599" spans="4:6" x14ac:dyDescent="0.2">
      <c r="D8599" s="9"/>
      <c r="E8599" s="10"/>
      <c r="F8599" s="10"/>
    </row>
    <row r="8600" spans="4:6" x14ac:dyDescent="0.2">
      <c r="D8600" s="9"/>
      <c r="E8600" s="10"/>
      <c r="F8600" s="10"/>
    </row>
    <row r="8601" spans="4:6" x14ac:dyDescent="0.2">
      <c r="D8601" s="9"/>
      <c r="E8601" s="10"/>
      <c r="F8601" s="10"/>
    </row>
    <row r="8602" spans="4:6" x14ac:dyDescent="0.2">
      <c r="D8602" s="9"/>
      <c r="E8602" s="10"/>
      <c r="F8602" s="10"/>
    </row>
    <row r="8603" spans="4:6" x14ac:dyDescent="0.2">
      <c r="D8603" s="9"/>
      <c r="E8603" s="10"/>
      <c r="F8603" s="10"/>
    </row>
    <row r="8604" spans="4:6" x14ac:dyDescent="0.2">
      <c r="D8604" s="9"/>
      <c r="E8604" s="10"/>
      <c r="F8604" s="10"/>
    </row>
    <row r="8605" spans="4:6" x14ac:dyDescent="0.2">
      <c r="D8605" s="9"/>
      <c r="E8605" s="10"/>
      <c r="F8605" s="10"/>
    </row>
    <row r="8606" spans="4:6" x14ac:dyDescent="0.2">
      <c r="D8606" s="9"/>
      <c r="E8606" s="10"/>
      <c r="F8606" s="10"/>
    </row>
    <row r="8607" spans="4:6" x14ac:dyDescent="0.2">
      <c r="D8607" s="9"/>
      <c r="E8607" s="10"/>
      <c r="F8607" s="10"/>
    </row>
    <row r="8608" spans="4:6" x14ac:dyDescent="0.2">
      <c r="D8608" s="9"/>
      <c r="E8608" s="10"/>
      <c r="F8608" s="10"/>
    </row>
    <row r="8609" spans="4:6" x14ac:dyDescent="0.2">
      <c r="D8609" s="9"/>
      <c r="E8609" s="10"/>
      <c r="F8609" s="10"/>
    </row>
    <row r="8610" spans="4:6" x14ac:dyDescent="0.2">
      <c r="D8610" s="9"/>
      <c r="E8610" s="10"/>
      <c r="F8610" s="10"/>
    </row>
    <row r="8611" spans="4:6" x14ac:dyDescent="0.2">
      <c r="D8611" s="9"/>
      <c r="E8611" s="10"/>
      <c r="F8611" s="10"/>
    </row>
    <row r="8612" spans="4:6" x14ac:dyDescent="0.2">
      <c r="D8612" s="9"/>
      <c r="E8612" s="10"/>
      <c r="F8612" s="10"/>
    </row>
    <row r="8613" spans="4:6" x14ac:dyDescent="0.2">
      <c r="D8613" s="9"/>
      <c r="E8613" s="10"/>
      <c r="F8613" s="10"/>
    </row>
    <row r="8614" spans="4:6" x14ac:dyDescent="0.2">
      <c r="D8614" s="9"/>
      <c r="E8614" s="10"/>
      <c r="F8614" s="10"/>
    </row>
    <row r="8615" spans="4:6" x14ac:dyDescent="0.2">
      <c r="D8615" s="9"/>
      <c r="E8615" s="10"/>
      <c r="F8615" s="10"/>
    </row>
    <row r="8616" spans="4:6" x14ac:dyDescent="0.2">
      <c r="D8616" s="9"/>
      <c r="E8616" s="10"/>
      <c r="F8616" s="10"/>
    </row>
    <row r="8617" spans="4:6" x14ac:dyDescent="0.2">
      <c r="D8617" s="9"/>
      <c r="E8617" s="10"/>
      <c r="F8617" s="10"/>
    </row>
    <row r="8618" spans="4:6" x14ac:dyDescent="0.2">
      <c r="D8618" s="9"/>
      <c r="E8618" s="10"/>
      <c r="F8618" s="10"/>
    </row>
    <row r="8619" spans="4:6" x14ac:dyDescent="0.2">
      <c r="D8619" s="9"/>
      <c r="E8619" s="10"/>
      <c r="F8619" s="10"/>
    </row>
    <row r="8620" spans="4:6" x14ac:dyDescent="0.2">
      <c r="D8620" s="9"/>
      <c r="E8620" s="10"/>
      <c r="F8620" s="10"/>
    </row>
    <row r="8621" spans="4:6" x14ac:dyDescent="0.2">
      <c r="D8621" s="9"/>
      <c r="E8621" s="10"/>
      <c r="F8621" s="10"/>
    </row>
    <row r="8622" spans="4:6" x14ac:dyDescent="0.2">
      <c r="D8622" s="9"/>
      <c r="E8622" s="10"/>
      <c r="F8622" s="10"/>
    </row>
    <row r="8623" spans="4:6" x14ac:dyDescent="0.2">
      <c r="D8623" s="9"/>
      <c r="E8623" s="10"/>
      <c r="F8623" s="10"/>
    </row>
    <row r="8624" spans="4:6" x14ac:dyDescent="0.2">
      <c r="D8624" s="9"/>
      <c r="E8624" s="10"/>
      <c r="F8624" s="10"/>
    </row>
    <row r="8625" spans="4:6" x14ac:dyDescent="0.2">
      <c r="D8625" s="9"/>
      <c r="E8625" s="10"/>
      <c r="F8625" s="10"/>
    </row>
    <row r="8626" spans="4:6" x14ac:dyDescent="0.2">
      <c r="D8626" s="9"/>
      <c r="E8626" s="10"/>
      <c r="F8626" s="10"/>
    </row>
    <row r="8627" spans="4:6" x14ac:dyDescent="0.2">
      <c r="D8627" s="9"/>
      <c r="E8627" s="10"/>
      <c r="F8627" s="10"/>
    </row>
    <row r="8628" spans="4:6" x14ac:dyDescent="0.2">
      <c r="D8628" s="9"/>
      <c r="E8628" s="10"/>
      <c r="F8628" s="10"/>
    </row>
    <row r="8629" spans="4:6" x14ac:dyDescent="0.2">
      <c r="D8629" s="9"/>
      <c r="E8629" s="10"/>
      <c r="F8629" s="10"/>
    </row>
    <row r="8630" spans="4:6" x14ac:dyDescent="0.2">
      <c r="D8630" s="9"/>
      <c r="E8630" s="10"/>
      <c r="F8630" s="10"/>
    </row>
    <row r="8631" spans="4:6" x14ac:dyDescent="0.2">
      <c r="D8631" s="9"/>
      <c r="E8631" s="10"/>
      <c r="F8631" s="10"/>
    </row>
    <row r="8632" spans="4:6" x14ac:dyDescent="0.2">
      <c r="D8632" s="9"/>
      <c r="E8632" s="10"/>
      <c r="F8632" s="10"/>
    </row>
    <row r="8633" spans="4:6" x14ac:dyDescent="0.2">
      <c r="D8633" s="9"/>
      <c r="E8633" s="10"/>
      <c r="F8633" s="10"/>
    </row>
    <row r="8634" spans="4:6" x14ac:dyDescent="0.2">
      <c r="D8634" s="9"/>
      <c r="E8634" s="10"/>
      <c r="F8634" s="10"/>
    </row>
    <row r="8635" spans="4:6" x14ac:dyDescent="0.2">
      <c r="D8635" s="9"/>
      <c r="E8635" s="10"/>
      <c r="F8635" s="10"/>
    </row>
    <row r="8636" spans="4:6" x14ac:dyDescent="0.2">
      <c r="D8636" s="9"/>
      <c r="E8636" s="10"/>
      <c r="F8636" s="10"/>
    </row>
    <row r="8637" spans="4:6" x14ac:dyDescent="0.2">
      <c r="D8637" s="9"/>
      <c r="E8637" s="10"/>
      <c r="F8637" s="10"/>
    </row>
    <row r="8638" spans="4:6" x14ac:dyDescent="0.2">
      <c r="D8638" s="9"/>
      <c r="E8638" s="10"/>
      <c r="F8638" s="10"/>
    </row>
    <row r="8639" spans="4:6" x14ac:dyDescent="0.2">
      <c r="D8639" s="9"/>
      <c r="E8639" s="10"/>
      <c r="F8639" s="10"/>
    </row>
    <row r="8640" spans="4:6" x14ac:dyDescent="0.2">
      <c r="D8640" s="9"/>
      <c r="E8640" s="10"/>
      <c r="F8640" s="10"/>
    </row>
    <row r="8641" spans="4:6" x14ac:dyDescent="0.2">
      <c r="D8641" s="9"/>
      <c r="E8641" s="10"/>
      <c r="F8641" s="10"/>
    </row>
    <row r="8642" spans="4:6" x14ac:dyDescent="0.2">
      <c r="D8642" s="9"/>
      <c r="E8642" s="10"/>
      <c r="F8642" s="10"/>
    </row>
    <row r="8643" spans="4:6" x14ac:dyDescent="0.2">
      <c r="D8643" s="9"/>
      <c r="E8643" s="10"/>
      <c r="F8643" s="10"/>
    </row>
    <row r="8644" spans="4:6" x14ac:dyDescent="0.2">
      <c r="D8644" s="9"/>
      <c r="E8644" s="10"/>
      <c r="F8644" s="10"/>
    </row>
    <row r="8645" spans="4:6" x14ac:dyDescent="0.2">
      <c r="D8645" s="9"/>
      <c r="E8645" s="10"/>
      <c r="F8645" s="10"/>
    </row>
    <row r="8646" spans="4:6" x14ac:dyDescent="0.2">
      <c r="D8646" s="9"/>
      <c r="E8646" s="10"/>
      <c r="F8646" s="10"/>
    </row>
    <row r="8647" spans="4:6" x14ac:dyDescent="0.2">
      <c r="D8647" s="9"/>
      <c r="E8647" s="10"/>
      <c r="F8647" s="10"/>
    </row>
    <row r="8648" spans="4:6" x14ac:dyDescent="0.2">
      <c r="D8648" s="9"/>
      <c r="E8648" s="10"/>
      <c r="F8648" s="10"/>
    </row>
    <row r="8649" spans="4:6" x14ac:dyDescent="0.2">
      <c r="D8649" s="9"/>
      <c r="E8649" s="10"/>
      <c r="F8649" s="10"/>
    </row>
    <row r="8650" spans="4:6" x14ac:dyDescent="0.2">
      <c r="D8650" s="9"/>
      <c r="E8650" s="10"/>
      <c r="F8650" s="10"/>
    </row>
    <row r="8651" spans="4:6" x14ac:dyDescent="0.2">
      <c r="D8651" s="9"/>
      <c r="E8651" s="10"/>
      <c r="F8651" s="10"/>
    </row>
    <row r="8652" spans="4:6" x14ac:dyDescent="0.2">
      <c r="D8652" s="9"/>
      <c r="E8652" s="10"/>
      <c r="F8652" s="10"/>
    </row>
    <row r="8653" spans="4:6" x14ac:dyDescent="0.2">
      <c r="D8653" s="9"/>
      <c r="E8653" s="10"/>
      <c r="F8653" s="10"/>
    </row>
    <row r="8654" spans="4:6" x14ac:dyDescent="0.2">
      <c r="D8654" s="9"/>
      <c r="E8654" s="10"/>
      <c r="F8654" s="10"/>
    </row>
    <row r="8655" spans="4:6" x14ac:dyDescent="0.2">
      <c r="D8655" s="9"/>
      <c r="E8655" s="10"/>
      <c r="F8655" s="10"/>
    </row>
    <row r="8656" spans="4:6" x14ac:dyDescent="0.2">
      <c r="D8656" s="9"/>
      <c r="E8656" s="10"/>
      <c r="F8656" s="10"/>
    </row>
    <row r="8657" spans="4:6" x14ac:dyDescent="0.2">
      <c r="D8657" s="9"/>
      <c r="E8657" s="10"/>
      <c r="F8657" s="10"/>
    </row>
    <row r="8658" spans="4:6" x14ac:dyDescent="0.2">
      <c r="D8658" s="9"/>
      <c r="E8658" s="10"/>
      <c r="F8658" s="10"/>
    </row>
    <row r="8659" spans="4:6" x14ac:dyDescent="0.2">
      <c r="D8659" s="9"/>
      <c r="E8659" s="10"/>
      <c r="F8659" s="10"/>
    </row>
    <row r="8660" spans="4:6" x14ac:dyDescent="0.2">
      <c r="D8660" s="9"/>
      <c r="E8660" s="10"/>
      <c r="F8660" s="10"/>
    </row>
    <row r="8661" spans="4:6" x14ac:dyDescent="0.2">
      <c r="D8661" s="9"/>
      <c r="E8661" s="10"/>
      <c r="F8661" s="10"/>
    </row>
    <row r="8662" spans="4:6" x14ac:dyDescent="0.2">
      <c r="D8662" s="9"/>
      <c r="E8662" s="10"/>
      <c r="F8662" s="10"/>
    </row>
    <row r="8663" spans="4:6" x14ac:dyDescent="0.2">
      <c r="D8663" s="9"/>
      <c r="E8663" s="10"/>
      <c r="F8663" s="10"/>
    </row>
    <row r="8664" spans="4:6" x14ac:dyDescent="0.2">
      <c r="D8664" s="9"/>
      <c r="E8664" s="10"/>
      <c r="F8664" s="10"/>
    </row>
    <row r="8665" spans="4:6" x14ac:dyDescent="0.2">
      <c r="D8665" s="9"/>
      <c r="E8665" s="10"/>
      <c r="F8665" s="10"/>
    </row>
    <row r="8666" spans="4:6" x14ac:dyDescent="0.2">
      <c r="D8666" s="9"/>
      <c r="E8666" s="10"/>
      <c r="F8666" s="10"/>
    </row>
    <row r="8667" spans="4:6" x14ac:dyDescent="0.2">
      <c r="D8667" s="9"/>
      <c r="E8667" s="10"/>
      <c r="F8667" s="10"/>
    </row>
    <row r="8668" spans="4:6" x14ac:dyDescent="0.2">
      <c r="D8668" s="9"/>
      <c r="E8668" s="10"/>
      <c r="F8668" s="10"/>
    </row>
    <row r="8669" spans="4:6" x14ac:dyDescent="0.2">
      <c r="D8669" s="9"/>
      <c r="E8669" s="10"/>
      <c r="F8669" s="10"/>
    </row>
    <row r="8670" spans="4:6" x14ac:dyDescent="0.2">
      <c r="D8670" s="9"/>
      <c r="E8670" s="10"/>
      <c r="F8670" s="10"/>
    </row>
    <row r="8671" spans="4:6" x14ac:dyDescent="0.2">
      <c r="D8671" s="9"/>
      <c r="E8671" s="10"/>
      <c r="F8671" s="10"/>
    </row>
    <row r="8672" spans="4:6" x14ac:dyDescent="0.2">
      <c r="D8672" s="9"/>
      <c r="E8672" s="10"/>
      <c r="F8672" s="10"/>
    </row>
    <row r="8673" spans="4:6" x14ac:dyDescent="0.2">
      <c r="D8673" s="9"/>
      <c r="E8673" s="10"/>
      <c r="F8673" s="10"/>
    </row>
    <row r="8674" spans="4:6" x14ac:dyDescent="0.2">
      <c r="D8674" s="9"/>
      <c r="E8674" s="10"/>
      <c r="F8674" s="10"/>
    </row>
    <row r="8675" spans="4:6" x14ac:dyDescent="0.2">
      <c r="D8675" s="9"/>
      <c r="E8675" s="10"/>
      <c r="F8675" s="10"/>
    </row>
    <row r="8676" spans="4:6" x14ac:dyDescent="0.2">
      <c r="D8676" s="9"/>
      <c r="E8676" s="10"/>
      <c r="F8676" s="10"/>
    </row>
    <row r="8677" spans="4:6" x14ac:dyDescent="0.2">
      <c r="D8677" s="9"/>
      <c r="E8677" s="10"/>
      <c r="F8677" s="10"/>
    </row>
    <row r="8678" spans="4:6" x14ac:dyDescent="0.2">
      <c r="D8678" s="9"/>
      <c r="E8678" s="10"/>
      <c r="F8678" s="10"/>
    </row>
    <row r="8679" spans="4:6" x14ac:dyDescent="0.2">
      <c r="D8679" s="9"/>
      <c r="E8679" s="10"/>
      <c r="F8679" s="10"/>
    </row>
    <row r="8680" spans="4:6" x14ac:dyDescent="0.2">
      <c r="D8680" s="9"/>
      <c r="E8680" s="10"/>
      <c r="F8680" s="10"/>
    </row>
    <row r="8681" spans="4:6" x14ac:dyDescent="0.2">
      <c r="D8681" s="9"/>
      <c r="E8681" s="10"/>
      <c r="F8681" s="10"/>
    </row>
    <row r="8682" spans="4:6" x14ac:dyDescent="0.2">
      <c r="D8682" s="9"/>
      <c r="E8682" s="10"/>
      <c r="F8682" s="10"/>
    </row>
    <row r="8683" spans="4:6" x14ac:dyDescent="0.2">
      <c r="D8683" s="9"/>
      <c r="E8683" s="10"/>
      <c r="F8683" s="10"/>
    </row>
    <row r="8684" spans="4:6" x14ac:dyDescent="0.2">
      <c r="D8684" s="9"/>
      <c r="E8684" s="10"/>
      <c r="F8684" s="10"/>
    </row>
    <row r="8685" spans="4:6" x14ac:dyDescent="0.2">
      <c r="D8685" s="9"/>
      <c r="E8685" s="10"/>
      <c r="F8685" s="10"/>
    </row>
    <row r="8686" spans="4:6" x14ac:dyDescent="0.2">
      <c r="D8686" s="9"/>
      <c r="E8686" s="10"/>
      <c r="F8686" s="10"/>
    </row>
    <row r="8687" spans="4:6" x14ac:dyDescent="0.2">
      <c r="D8687" s="9"/>
      <c r="E8687" s="10"/>
      <c r="F8687" s="10"/>
    </row>
    <row r="8688" spans="4:6" x14ac:dyDescent="0.2">
      <c r="D8688" s="9"/>
      <c r="E8688" s="10"/>
      <c r="F8688" s="10"/>
    </row>
    <row r="8689" spans="4:6" x14ac:dyDescent="0.2">
      <c r="D8689" s="9"/>
      <c r="E8689" s="10"/>
      <c r="F8689" s="10"/>
    </row>
    <row r="8690" spans="4:6" x14ac:dyDescent="0.2">
      <c r="D8690" s="9"/>
      <c r="E8690" s="10"/>
      <c r="F8690" s="10"/>
    </row>
    <row r="8691" spans="4:6" x14ac:dyDescent="0.2">
      <c r="D8691" s="9"/>
      <c r="E8691" s="10"/>
      <c r="F8691" s="10"/>
    </row>
    <row r="8692" spans="4:6" x14ac:dyDescent="0.2">
      <c r="D8692" s="9"/>
      <c r="E8692" s="10"/>
      <c r="F8692" s="10"/>
    </row>
    <row r="8693" spans="4:6" x14ac:dyDescent="0.2">
      <c r="D8693" s="9"/>
      <c r="E8693" s="10"/>
      <c r="F8693" s="10"/>
    </row>
    <row r="8694" spans="4:6" x14ac:dyDescent="0.2">
      <c r="D8694" s="9"/>
      <c r="E8694" s="10"/>
      <c r="F8694" s="10"/>
    </row>
    <row r="8695" spans="4:6" x14ac:dyDescent="0.2">
      <c r="D8695" s="9"/>
      <c r="E8695" s="10"/>
      <c r="F8695" s="10"/>
    </row>
    <row r="8696" spans="4:6" x14ac:dyDescent="0.2">
      <c r="D8696" s="9"/>
      <c r="E8696" s="10"/>
      <c r="F8696" s="10"/>
    </row>
    <row r="8697" spans="4:6" x14ac:dyDescent="0.2">
      <c r="D8697" s="9"/>
      <c r="E8697" s="10"/>
      <c r="F8697" s="10"/>
    </row>
    <row r="8698" spans="4:6" x14ac:dyDescent="0.2">
      <c r="D8698" s="9"/>
      <c r="E8698" s="10"/>
      <c r="F8698" s="10"/>
    </row>
    <row r="8699" spans="4:6" x14ac:dyDescent="0.2">
      <c r="D8699" s="9"/>
      <c r="E8699" s="10"/>
      <c r="F8699" s="10"/>
    </row>
    <row r="8700" spans="4:6" x14ac:dyDescent="0.2">
      <c r="D8700" s="9"/>
      <c r="E8700" s="10"/>
      <c r="F8700" s="10"/>
    </row>
    <row r="8701" spans="4:6" x14ac:dyDescent="0.2">
      <c r="D8701" s="9"/>
      <c r="E8701" s="10"/>
      <c r="F8701" s="10"/>
    </row>
    <row r="8702" spans="4:6" x14ac:dyDescent="0.2">
      <c r="D8702" s="9"/>
      <c r="E8702" s="10"/>
      <c r="F8702" s="10"/>
    </row>
    <row r="8703" spans="4:6" x14ac:dyDescent="0.2">
      <c r="D8703" s="9"/>
      <c r="E8703" s="10"/>
      <c r="F8703" s="10"/>
    </row>
    <row r="8704" spans="4:6" x14ac:dyDescent="0.2">
      <c r="D8704" s="9"/>
      <c r="E8704" s="10"/>
      <c r="F8704" s="10"/>
    </row>
    <row r="8705" spans="4:6" x14ac:dyDescent="0.2">
      <c r="D8705" s="9"/>
      <c r="E8705" s="10"/>
      <c r="F8705" s="10"/>
    </row>
    <row r="8706" spans="4:6" x14ac:dyDescent="0.2">
      <c r="D8706" s="9"/>
      <c r="E8706" s="10"/>
      <c r="F8706" s="10"/>
    </row>
    <row r="8707" spans="4:6" x14ac:dyDescent="0.2">
      <c r="D8707" s="9"/>
      <c r="E8707" s="10"/>
      <c r="F8707" s="10"/>
    </row>
    <row r="8708" spans="4:6" x14ac:dyDescent="0.2">
      <c r="D8708" s="9"/>
      <c r="E8708" s="10"/>
      <c r="F8708" s="10"/>
    </row>
    <row r="8709" spans="4:6" x14ac:dyDescent="0.2">
      <c r="D8709" s="9"/>
      <c r="E8709" s="10"/>
      <c r="F8709" s="10"/>
    </row>
    <row r="8710" spans="4:6" x14ac:dyDescent="0.2">
      <c r="D8710" s="9"/>
      <c r="E8710" s="10"/>
      <c r="F8710" s="10"/>
    </row>
    <row r="8711" spans="4:6" x14ac:dyDescent="0.2">
      <c r="D8711" s="9"/>
      <c r="E8711" s="10"/>
      <c r="F8711" s="10"/>
    </row>
    <row r="8712" spans="4:6" x14ac:dyDescent="0.2">
      <c r="D8712" s="9"/>
      <c r="E8712" s="10"/>
      <c r="F8712" s="10"/>
    </row>
    <row r="8713" spans="4:6" x14ac:dyDescent="0.2">
      <c r="D8713" s="9"/>
      <c r="E8713" s="10"/>
      <c r="F8713" s="10"/>
    </row>
    <row r="8714" spans="4:6" x14ac:dyDescent="0.2">
      <c r="D8714" s="9"/>
      <c r="E8714" s="10"/>
      <c r="F8714" s="10"/>
    </row>
    <row r="8715" spans="4:6" x14ac:dyDescent="0.2">
      <c r="D8715" s="9"/>
      <c r="E8715" s="10"/>
      <c r="F8715" s="10"/>
    </row>
    <row r="8716" spans="4:6" x14ac:dyDescent="0.2">
      <c r="D8716" s="9"/>
      <c r="E8716" s="10"/>
      <c r="F8716" s="10"/>
    </row>
    <row r="8717" spans="4:6" x14ac:dyDescent="0.2">
      <c r="D8717" s="9"/>
      <c r="E8717" s="10"/>
      <c r="F8717" s="10"/>
    </row>
    <row r="8718" spans="4:6" x14ac:dyDescent="0.2">
      <c r="D8718" s="9"/>
      <c r="E8718" s="10"/>
      <c r="F8718" s="10"/>
    </row>
    <row r="8719" spans="4:6" x14ac:dyDescent="0.2">
      <c r="D8719" s="9"/>
      <c r="E8719" s="10"/>
      <c r="F8719" s="10"/>
    </row>
    <row r="8720" spans="4:6" x14ac:dyDescent="0.2">
      <c r="D8720" s="9"/>
      <c r="E8720" s="10"/>
      <c r="F8720" s="10"/>
    </row>
    <row r="8721" spans="4:6" x14ac:dyDescent="0.2">
      <c r="D8721" s="9"/>
      <c r="E8721" s="10"/>
      <c r="F8721" s="10"/>
    </row>
    <row r="8722" spans="4:6" x14ac:dyDescent="0.2">
      <c r="D8722" s="9"/>
      <c r="E8722" s="10"/>
      <c r="F8722" s="10"/>
    </row>
    <row r="8723" spans="4:6" x14ac:dyDescent="0.2">
      <c r="D8723" s="9"/>
      <c r="E8723" s="10"/>
      <c r="F8723" s="10"/>
    </row>
    <row r="8724" spans="4:6" x14ac:dyDescent="0.2">
      <c r="D8724" s="9"/>
      <c r="E8724" s="10"/>
      <c r="F8724" s="10"/>
    </row>
    <row r="8725" spans="4:6" x14ac:dyDescent="0.2">
      <c r="D8725" s="9"/>
      <c r="E8725" s="10"/>
      <c r="F8725" s="10"/>
    </row>
    <row r="8726" spans="4:6" x14ac:dyDescent="0.2">
      <c r="D8726" s="9"/>
      <c r="E8726" s="10"/>
      <c r="F8726" s="10"/>
    </row>
    <row r="8727" spans="4:6" x14ac:dyDescent="0.2">
      <c r="D8727" s="9"/>
      <c r="E8727" s="10"/>
      <c r="F8727" s="10"/>
    </row>
    <row r="8728" spans="4:6" x14ac:dyDescent="0.2">
      <c r="D8728" s="9"/>
      <c r="E8728" s="10"/>
      <c r="F8728" s="10"/>
    </row>
    <row r="8729" spans="4:6" x14ac:dyDescent="0.2">
      <c r="D8729" s="9"/>
      <c r="E8729" s="10"/>
      <c r="F8729" s="10"/>
    </row>
    <row r="8730" spans="4:6" x14ac:dyDescent="0.2">
      <c r="D8730" s="9"/>
      <c r="E8730" s="10"/>
      <c r="F8730" s="10"/>
    </row>
    <row r="8731" spans="4:6" x14ac:dyDescent="0.2">
      <c r="D8731" s="9"/>
      <c r="E8731" s="10"/>
      <c r="F8731" s="10"/>
    </row>
    <row r="8732" spans="4:6" x14ac:dyDescent="0.2">
      <c r="D8732" s="9"/>
      <c r="E8732" s="10"/>
      <c r="F8732" s="10"/>
    </row>
    <row r="8733" spans="4:6" x14ac:dyDescent="0.2">
      <c r="D8733" s="9"/>
      <c r="E8733" s="10"/>
      <c r="F8733" s="10"/>
    </row>
    <row r="8734" spans="4:6" x14ac:dyDescent="0.2">
      <c r="D8734" s="9"/>
      <c r="E8734" s="10"/>
      <c r="F8734" s="10"/>
    </row>
    <row r="8735" spans="4:6" x14ac:dyDescent="0.2">
      <c r="D8735" s="9"/>
      <c r="E8735" s="10"/>
      <c r="F8735" s="10"/>
    </row>
    <row r="8736" spans="4:6" x14ac:dyDescent="0.2">
      <c r="D8736" s="9"/>
      <c r="E8736" s="10"/>
      <c r="F8736" s="10"/>
    </row>
    <row r="8737" spans="4:6" x14ac:dyDescent="0.2">
      <c r="D8737" s="9"/>
      <c r="E8737" s="10"/>
      <c r="F8737" s="10"/>
    </row>
    <row r="8738" spans="4:6" x14ac:dyDescent="0.2">
      <c r="D8738" s="9"/>
      <c r="E8738" s="10"/>
      <c r="F8738" s="10"/>
    </row>
    <row r="8739" spans="4:6" x14ac:dyDescent="0.2">
      <c r="D8739" s="9"/>
      <c r="E8739" s="10"/>
      <c r="F8739" s="10"/>
    </row>
    <row r="8740" spans="4:6" x14ac:dyDescent="0.2">
      <c r="D8740" s="9"/>
      <c r="E8740" s="10"/>
      <c r="F8740" s="10"/>
    </row>
    <row r="8741" spans="4:6" x14ac:dyDescent="0.2">
      <c r="D8741" s="9"/>
      <c r="E8741" s="10"/>
      <c r="F8741" s="10"/>
    </row>
    <row r="8742" spans="4:6" x14ac:dyDescent="0.2">
      <c r="D8742" s="9"/>
      <c r="E8742" s="10"/>
      <c r="F8742" s="10"/>
    </row>
    <row r="8743" spans="4:6" x14ac:dyDescent="0.2">
      <c r="D8743" s="9"/>
      <c r="E8743" s="10"/>
      <c r="F8743" s="10"/>
    </row>
    <row r="8744" spans="4:6" x14ac:dyDescent="0.2">
      <c r="D8744" s="9"/>
      <c r="E8744" s="10"/>
      <c r="F8744" s="10"/>
    </row>
    <row r="8745" spans="4:6" x14ac:dyDescent="0.2">
      <c r="D8745" s="9"/>
      <c r="E8745" s="10"/>
      <c r="F8745" s="10"/>
    </row>
    <row r="8746" spans="4:6" x14ac:dyDescent="0.2">
      <c r="D8746" s="9"/>
      <c r="E8746" s="10"/>
      <c r="F8746" s="10"/>
    </row>
    <row r="8747" spans="4:6" x14ac:dyDescent="0.2">
      <c r="D8747" s="9"/>
      <c r="E8747" s="10"/>
      <c r="F8747" s="10"/>
    </row>
    <row r="8748" spans="4:6" x14ac:dyDescent="0.2">
      <c r="D8748" s="9"/>
      <c r="E8748" s="10"/>
      <c r="F8748" s="10"/>
    </row>
    <row r="8749" spans="4:6" x14ac:dyDescent="0.2">
      <c r="D8749" s="9"/>
      <c r="E8749" s="10"/>
      <c r="F8749" s="10"/>
    </row>
    <row r="8750" spans="4:6" x14ac:dyDescent="0.2">
      <c r="D8750" s="9"/>
      <c r="E8750" s="10"/>
      <c r="F8750" s="10"/>
    </row>
    <row r="8751" spans="4:6" x14ac:dyDescent="0.2">
      <c r="D8751" s="9"/>
      <c r="E8751" s="10"/>
      <c r="F8751" s="10"/>
    </row>
    <row r="8752" spans="4:6" x14ac:dyDescent="0.2">
      <c r="D8752" s="9"/>
      <c r="E8752" s="10"/>
      <c r="F8752" s="10"/>
    </row>
    <row r="8753" spans="4:6" x14ac:dyDescent="0.2">
      <c r="D8753" s="9"/>
      <c r="E8753" s="10"/>
      <c r="F8753" s="10"/>
    </row>
    <row r="8754" spans="4:6" x14ac:dyDescent="0.2">
      <c r="D8754" s="9"/>
      <c r="E8754" s="10"/>
      <c r="F8754" s="10"/>
    </row>
    <row r="8755" spans="4:6" x14ac:dyDescent="0.2">
      <c r="D8755" s="9"/>
      <c r="E8755" s="10"/>
      <c r="F8755" s="10"/>
    </row>
    <row r="8756" spans="4:6" x14ac:dyDescent="0.2">
      <c r="D8756" s="9"/>
      <c r="E8756" s="10"/>
      <c r="F8756" s="10"/>
    </row>
    <row r="8757" spans="4:6" x14ac:dyDescent="0.2">
      <c r="D8757" s="9"/>
      <c r="E8757" s="10"/>
      <c r="F8757" s="10"/>
    </row>
    <row r="8758" spans="4:6" x14ac:dyDescent="0.2">
      <c r="D8758" s="9"/>
      <c r="E8758" s="10"/>
      <c r="F8758" s="10"/>
    </row>
    <row r="8759" spans="4:6" x14ac:dyDescent="0.2">
      <c r="D8759" s="9"/>
      <c r="E8759" s="10"/>
      <c r="F8759" s="10"/>
    </row>
    <row r="8760" spans="4:6" x14ac:dyDescent="0.2">
      <c r="D8760" s="9"/>
      <c r="E8760" s="10"/>
      <c r="F8760" s="10"/>
    </row>
    <row r="8761" spans="4:6" x14ac:dyDescent="0.2">
      <c r="D8761" s="9"/>
      <c r="E8761" s="10"/>
      <c r="F8761" s="10"/>
    </row>
    <row r="8762" spans="4:6" x14ac:dyDescent="0.2">
      <c r="D8762" s="9"/>
      <c r="E8762" s="10"/>
      <c r="F8762" s="10"/>
    </row>
    <row r="8763" spans="4:6" x14ac:dyDescent="0.2">
      <c r="D8763" s="9"/>
      <c r="E8763" s="10"/>
      <c r="F8763" s="10"/>
    </row>
    <row r="8764" spans="4:6" x14ac:dyDescent="0.2">
      <c r="D8764" s="9"/>
      <c r="E8764" s="10"/>
      <c r="F8764" s="10"/>
    </row>
    <row r="8765" spans="4:6" x14ac:dyDescent="0.2">
      <c r="D8765" s="9"/>
      <c r="E8765" s="10"/>
      <c r="F8765" s="10"/>
    </row>
    <row r="8766" spans="4:6" x14ac:dyDescent="0.2">
      <c r="D8766" s="9"/>
      <c r="E8766" s="10"/>
      <c r="F8766" s="10"/>
    </row>
    <row r="8767" spans="4:6" x14ac:dyDescent="0.2">
      <c r="D8767" s="9"/>
      <c r="E8767" s="10"/>
      <c r="F8767" s="10"/>
    </row>
    <row r="8768" spans="4:6" x14ac:dyDescent="0.2">
      <c r="D8768" s="9"/>
      <c r="E8768" s="10"/>
      <c r="F8768" s="10"/>
    </row>
    <row r="8769" spans="4:6" x14ac:dyDescent="0.2">
      <c r="D8769" s="9"/>
      <c r="E8769" s="10"/>
      <c r="F8769" s="10"/>
    </row>
    <row r="8770" spans="4:6" x14ac:dyDescent="0.2">
      <c r="D8770" s="9"/>
      <c r="E8770" s="10"/>
      <c r="F8770" s="10"/>
    </row>
    <row r="8771" spans="4:6" x14ac:dyDescent="0.2">
      <c r="D8771" s="9"/>
      <c r="E8771" s="10"/>
      <c r="F8771" s="10"/>
    </row>
    <row r="8772" spans="4:6" x14ac:dyDescent="0.2">
      <c r="D8772" s="9"/>
      <c r="E8772" s="10"/>
      <c r="F8772" s="10"/>
    </row>
    <row r="8773" spans="4:6" x14ac:dyDescent="0.2">
      <c r="D8773" s="9"/>
      <c r="E8773" s="10"/>
      <c r="F8773" s="10"/>
    </row>
    <row r="8774" spans="4:6" x14ac:dyDescent="0.2">
      <c r="D8774" s="9"/>
      <c r="E8774" s="10"/>
      <c r="F8774" s="10"/>
    </row>
    <row r="8775" spans="4:6" x14ac:dyDescent="0.2">
      <c r="D8775" s="9"/>
      <c r="E8775" s="10"/>
      <c r="F8775" s="10"/>
    </row>
    <row r="8776" spans="4:6" x14ac:dyDescent="0.2">
      <c r="D8776" s="9"/>
      <c r="E8776" s="10"/>
      <c r="F8776" s="10"/>
    </row>
    <row r="8777" spans="4:6" x14ac:dyDescent="0.2">
      <c r="D8777" s="9"/>
      <c r="E8777" s="10"/>
      <c r="F8777" s="10"/>
    </row>
    <row r="8778" spans="4:6" x14ac:dyDescent="0.2">
      <c r="D8778" s="9"/>
      <c r="E8778" s="10"/>
      <c r="F8778" s="10"/>
    </row>
    <row r="8779" spans="4:6" x14ac:dyDescent="0.2">
      <c r="D8779" s="9"/>
      <c r="E8779" s="10"/>
      <c r="F8779" s="10"/>
    </row>
    <row r="8780" spans="4:6" x14ac:dyDescent="0.2">
      <c r="D8780" s="9"/>
      <c r="E8780" s="10"/>
      <c r="F8780" s="10"/>
    </row>
    <row r="8781" spans="4:6" x14ac:dyDescent="0.2">
      <c r="D8781" s="9"/>
      <c r="E8781" s="10"/>
      <c r="F8781" s="10"/>
    </row>
    <row r="8782" spans="4:6" x14ac:dyDescent="0.2">
      <c r="D8782" s="9"/>
      <c r="E8782" s="10"/>
      <c r="F8782" s="10"/>
    </row>
    <row r="8783" spans="4:6" x14ac:dyDescent="0.2">
      <c r="D8783" s="9"/>
      <c r="E8783" s="10"/>
      <c r="F8783" s="10"/>
    </row>
    <row r="8784" spans="4:6" x14ac:dyDescent="0.2">
      <c r="D8784" s="9"/>
      <c r="E8784" s="10"/>
      <c r="F8784" s="10"/>
    </row>
    <row r="8785" spans="4:6" x14ac:dyDescent="0.2">
      <c r="D8785" s="9"/>
      <c r="E8785" s="10"/>
      <c r="F8785" s="10"/>
    </row>
    <row r="8786" spans="4:6" x14ac:dyDescent="0.2">
      <c r="D8786" s="9"/>
      <c r="E8786" s="10"/>
      <c r="F8786" s="10"/>
    </row>
    <row r="8787" spans="4:6" x14ac:dyDescent="0.2">
      <c r="D8787" s="9"/>
      <c r="E8787" s="10"/>
      <c r="F8787" s="10"/>
    </row>
    <row r="8788" spans="4:6" x14ac:dyDescent="0.2">
      <c r="D8788" s="9"/>
      <c r="E8788" s="10"/>
      <c r="F8788" s="10"/>
    </row>
    <row r="8789" spans="4:6" x14ac:dyDescent="0.2">
      <c r="D8789" s="9"/>
      <c r="E8789" s="10"/>
      <c r="F8789" s="10"/>
    </row>
    <row r="8790" spans="4:6" x14ac:dyDescent="0.2">
      <c r="D8790" s="9"/>
      <c r="E8790" s="10"/>
      <c r="F8790" s="10"/>
    </row>
    <row r="8791" spans="4:6" x14ac:dyDescent="0.2">
      <c r="D8791" s="9"/>
      <c r="E8791" s="10"/>
      <c r="F8791" s="10"/>
    </row>
    <row r="8792" spans="4:6" x14ac:dyDescent="0.2">
      <c r="D8792" s="9"/>
      <c r="E8792" s="10"/>
      <c r="F8792" s="10"/>
    </row>
    <row r="8793" spans="4:6" x14ac:dyDescent="0.2">
      <c r="D8793" s="9"/>
      <c r="E8793" s="10"/>
      <c r="F8793" s="10"/>
    </row>
    <row r="8794" spans="4:6" x14ac:dyDescent="0.2">
      <c r="D8794" s="9"/>
      <c r="E8794" s="10"/>
      <c r="F8794" s="10"/>
    </row>
    <row r="8795" spans="4:6" x14ac:dyDescent="0.2">
      <c r="D8795" s="9"/>
      <c r="E8795" s="10"/>
      <c r="F8795" s="10"/>
    </row>
    <row r="8796" spans="4:6" x14ac:dyDescent="0.2">
      <c r="D8796" s="9"/>
      <c r="E8796" s="10"/>
      <c r="F8796" s="10"/>
    </row>
    <row r="8797" spans="4:6" x14ac:dyDescent="0.2">
      <c r="D8797" s="9"/>
      <c r="E8797" s="10"/>
      <c r="F8797" s="10"/>
    </row>
    <row r="8798" spans="4:6" x14ac:dyDescent="0.2">
      <c r="D8798" s="9"/>
      <c r="E8798" s="10"/>
      <c r="F8798" s="10"/>
    </row>
    <row r="8799" spans="4:6" x14ac:dyDescent="0.2">
      <c r="D8799" s="9"/>
      <c r="E8799" s="10"/>
      <c r="F8799" s="10"/>
    </row>
    <row r="8800" spans="4:6" x14ac:dyDescent="0.2">
      <c r="D8800" s="9"/>
      <c r="E8800" s="10"/>
      <c r="F8800" s="10"/>
    </row>
    <row r="8801" spans="4:6" x14ac:dyDescent="0.2">
      <c r="D8801" s="9"/>
      <c r="E8801" s="10"/>
      <c r="F8801" s="10"/>
    </row>
    <row r="8802" spans="4:6" x14ac:dyDescent="0.2">
      <c r="D8802" s="9"/>
      <c r="E8802" s="10"/>
      <c r="F8802" s="10"/>
    </row>
    <row r="8803" spans="4:6" x14ac:dyDescent="0.2">
      <c r="D8803" s="9"/>
      <c r="E8803" s="10"/>
      <c r="F8803" s="10"/>
    </row>
    <row r="8804" spans="4:6" x14ac:dyDescent="0.2">
      <c r="D8804" s="9"/>
      <c r="E8804" s="10"/>
      <c r="F8804" s="10"/>
    </row>
    <row r="8805" spans="4:6" x14ac:dyDescent="0.2">
      <c r="D8805" s="9"/>
      <c r="E8805" s="10"/>
      <c r="F8805" s="10"/>
    </row>
    <row r="8806" spans="4:6" x14ac:dyDescent="0.2">
      <c r="D8806" s="9"/>
      <c r="E8806" s="10"/>
      <c r="F8806" s="10"/>
    </row>
    <row r="8807" spans="4:6" x14ac:dyDescent="0.2">
      <c r="D8807" s="9"/>
      <c r="E8807" s="10"/>
      <c r="F8807" s="10"/>
    </row>
    <row r="8808" spans="4:6" x14ac:dyDescent="0.2">
      <c r="D8808" s="9"/>
      <c r="E8808" s="10"/>
      <c r="F8808" s="10"/>
    </row>
    <row r="8809" spans="4:6" x14ac:dyDescent="0.2">
      <c r="D8809" s="9"/>
      <c r="E8809" s="10"/>
      <c r="F8809" s="10"/>
    </row>
    <row r="8810" spans="4:6" x14ac:dyDescent="0.2">
      <c r="D8810" s="9"/>
      <c r="E8810" s="10"/>
      <c r="F8810" s="10"/>
    </row>
    <row r="8811" spans="4:6" x14ac:dyDescent="0.2">
      <c r="D8811" s="9"/>
      <c r="E8811" s="10"/>
      <c r="F8811" s="10"/>
    </row>
    <row r="8812" spans="4:6" x14ac:dyDescent="0.2">
      <c r="D8812" s="9"/>
      <c r="E8812" s="10"/>
      <c r="F8812" s="10"/>
    </row>
    <row r="8813" spans="4:6" x14ac:dyDescent="0.2">
      <c r="D8813" s="9"/>
      <c r="E8813" s="10"/>
      <c r="F8813" s="10"/>
    </row>
    <row r="8814" spans="4:6" x14ac:dyDescent="0.2">
      <c r="D8814" s="9"/>
      <c r="E8814" s="10"/>
      <c r="F8814" s="10"/>
    </row>
    <row r="8815" spans="4:6" x14ac:dyDescent="0.2">
      <c r="D8815" s="9"/>
      <c r="E8815" s="10"/>
      <c r="F8815" s="10"/>
    </row>
    <row r="8816" spans="4:6" x14ac:dyDescent="0.2">
      <c r="D8816" s="9"/>
      <c r="E8816" s="10"/>
      <c r="F8816" s="10"/>
    </row>
    <row r="8817" spans="4:6" x14ac:dyDescent="0.2">
      <c r="D8817" s="9"/>
      <c r="E8817" s="10"/>
      <c r="F8817" s="10"/>
    </row>
    <row r="8818" spans="4:6" x14ac:dyDescent="0.2">
      <c r="D8818" s="9"/>
      <c r="E8818" s="10"/>
      <c r="F8818" s="10"/>
    </row>
    <row r="8819" spans="4:6" x14ac:dyDescent="0.2">
      <c r="D8819" s="9"/>
      <c r="E8819" s="10"/>
      <c r="F8819" s="10"/>
    </row>
    <row r="8820" spans="4:6" x14ac:dyDescent="0.2">
      <c r="D8820" s="9"/>
      <c r="E8820" s="10"/>
      <c r="F8820" s="10"/>
    </row>
    <row r="8821" spans="4:6" x14ac:dyDescent="0.2">
      <c r="D8821" s="9"/>
      <c r="E8821" s="10"/>
      <c r="F8821" s="10"/>
    </row>
    <row r="8822" spans="4:6" x14ac:dyDescent="0.2">
      <c r="D8822" s="9"/>
      <c r="E8822" s="10"/>
      <c r="F8822" s="10"/>
    </row>
    <row r="8823" spans="4:6" x14ac:dyDescent="0.2">
      <c r="D8823" s="9"/>
      <c r="E8823" s="10"/>
      <c r="F8823" s="10"/>
    </row>
    <row r="8824" spans="4:6" x14ac:dyDescent="0.2">
      <c r="D8824" s="9"/>
      <c r="E8824" s="10"/>
      <c r="F8824" s="10"/>
    </row>
    <row r="8825" spans="4:6" x14ac:dyDescent="0.2">
      <c r="D8825" s="9"/>
      <c r="E8825" s="10"/>
      <c r="F8825" s="10"/>
    </row>
    <row r="8826" spans="4:6" x14ac:dyDescent="0.2">
      <c r="D8826" s="9"/>
      <c r="E8826" s="10"/>
      <c r="F8826" s="10"/>
    </row>
    <row r="8827" spans="4:6" x14ac:dyDescent="0.2">
      <c r="D8827" s="9"/>
      <c r="E8827" s="10"/>
      <c r="F8827" s="10"/>
    </row>
    <row r="8828" spans="4:6" x14ac:dyDescent="0.2">
      <c r="D8828" s="9"/>
      <c r="E8828" s="10"/>
      <c r="F8828" s="10"/>
    </row>
    <row r="8829" spans="4:6" x14ac:dyDescent="0.2">
      <c r="D8829" s="9"/>
      <c r="E8829" s="10"/>
      <c r="F8829" s="10"/>
    </row>
    <row r="8830" spans="4:6" x14ac:dyDescent="0.2">
      <c r="D8830" s="9"/>
      <c r="E8830" s="10"/>
      <c r="F8830" s="10"/>
    </row>
    <row r="8831" spans="4:6" x14ac:dyDescent="0.2">
      <c r="D8831" s="9"/>
      <c r="E8831" s="10"/>
      <c r="F8831" s="10"/>
    </row>
    <row r="8832" spans="4:6" x14ac:dyDescent="0.2">
      <c r="D8832" s="9"/>
      <c r="E8832" s="10"/>
      <c r="F8832" s="10"/>
    </row>
    <row r="8833" spans="4:6" x14ac:dyDescent="0.2">
      <c r="D8833" s="9"/>
      <c r="E8833" s="10"/>
      <c r="F8833" s="10"/>
    </row>
    <row r="8834" spans="4:6" x14ac:dyDescent="0.2">
      <c r="D8834" s="9"/>
      <c r="E8834" s="10"/>
      <c r="F8834" s="10"/>
    </row>
    <row r="8835" spans="4:6" x14ac:dyDescent="0.2">
      <c r="D8835" s="9"/>
      <c r="E8835" s="10"/>
      <c r="F8835" s="10"/>
    </row>
    <row r="8836" spans="4:6" x14ac:dyDescent="0.2">
      <c r="D8836" s="9"/>
      <c r="E8836" s="10"/>
      <c r="F8836" s="10"/>
    </row>
    <row r="8837" spans="4:6" x14ac:dyDescent="0.2">
      <c r="D8837" s="9"/>
      <c r="E8837" s="10"/>
      <c r="F8837" s="10"/>
    </row>
    <row r="8838" spans="4:6" x14ac:dyDescent="0.2">
      <c r="D8838" s="9"/>
      <c r="E8838" s="10"/>
      <c r="F8838" s="10"/>
    </row>
    <row r="8839" spans="4:6" x14ac:dyDescent="0.2">
      <c r="D8839" s="9"/>
      <c r="E8839" s="10"/>
      <c r="F8839" s="10"/>
    </row>
    <row r="8840" spans="4:6" x14ac:dyDescent="0.2">
      <c r="D8840" s="9"/>
      <c r="E8840" s="10"/>
      <c r="F8840" s="10"/>
    </row>
    <row r="8841" spans="4:6" x14ac:dyDescent="0.2">
      <c r="D8841" s="9"/>
      <c r="E8841" s="10"/>
      <c r="F8841" s="10"/>
    </row>
    <row r="8842" spans="4:6" x14ac:dyDescent="0.2">
      <c r="D8842" s="9"/>
      <c r="E8842" s="10"/>
      <c r="F8842" s="10"/>
    </row>
    <row r="8843" spans="4:6" x14ac:dyDescent="0.2">
      <c r="D8843" s="9"/>
      <c r="E8843" s="10"/>
      <c r="F8843" s="10"/>
    </row>
    <row r="8844" spans="4:6" x14ac:dyDescent="0.2">
      <c r="D8844" s="9"/>
      <c r="E8844" s="10"/>
      <c r="F8844" s="10"/>
    </row>
    <row r="8845" spans="4:6" x14ac:dyDescent="0.2">
      <c r="D8845" s="9"/>
      <c r="E8845" s="10"/>
      <c r="F8845" s="10"/>
    </row>
    <row r="8846" spans="4:6" x14ac:dyDescent="0.2">
      <c r="D8846" s="9"/>
      <c r="E8846" s="10"/>
      <c r="F8846" s="10"/>
    </row>
    <row r="8847" spans="4:6" x14ac:dyDescent="0.2">
      <c r="D8847" s="9"/>
      <c r="E8847" s="10"/>
      <c r="F8847" s="10"/>
    </row>
    <row r="8848" spans="4:6" x14ac:dyDescent="0.2">
      <c r="D8848" s="9"/>
      <c r="E8848" s="10"/>
      <c r="F8848" s="10"/>
    </row>
    <row r="8849" spans="4:6" x14ac:dyDescent="0.2">
      <c r="D8849" s="9"/>
      <c r="E8849" s="10"/>
      <c r="F8849" s="10"/>
    </row>
    <row r="8850" spans="4:6" x14ac:dyDescent="0.2">
      <c r="D8850" s="9"/>
      <c r="E8850" s="10"/>
      <c r="F8850" s="10"/>
    </row>
    <row r="8851" spans="4:6" x14ac:dyDescent="0.2">
      <c r="D8851" s="9"/>
      <c r="E8851" s="10"/>
      <c r="F8851" s="10"/>
    </row>
    <row r="8852" spans="4:6" x14ac:dyDescent="0.2">
      <c r="D8852" s="9"/>
      <c r="E8852" s="10"/>
      <c r="F8852" s="10"/>
    </row>
    <row r="8853" spans="4:6" x14ac:dyDescent="0.2">
      <c r="D8853" s="9"/>
      <c r="E8853" s="10"/>
      <c r="F8853" s="10"/>
    </row>
    <row r="8854" spans="4:6" x14ac:dyDescent="0.2">
      <c r="D8854" s="9"/>
      <c r="E8854" s="10"/>
      <c r="F8854" s="10"/>
    </row>
    <row r="8855" spans="4:6" x14ac:dyDescent="0.2">
      <c r="D8855" s="9"/>
      <c r="E8855" s="10"/>
      <c r="F8855" s="10"/>
    </row>
    <row r="8856" spans="4:6" x14ac:dyDescent="0.2">
      <c r="D8856" s="9"/>
      <c r="E8856" s="10"/>
      <c r="F8856" s="10"/>
    </row>
    <row r="8857" spans="4:6" x14ac:dyDescent="0.2">
      <c r="D8857" s="9"/>
      <c r="E8857" s="10"/>
      <c r="F8857" s="10"/>
    </row>
    <row r="8858" spans="4:6" x14ac:dyDescent="0.2">
      <c r="D8858" s="9"/>
      <c r="E8858" s="10"/>
      <c r="F8858" s="10"/>
    </row>
    <row r="8859" spans="4:6" x14ac:dyDescent="0.2">
      <c r="D8859" s="9"/>
      <c r="E8859" s="10"/>
      <c r="F8859" s="10"/>
    </row>
    <row r="8860" spans="4:6" x14ac:dyDescent="0.2">
      <c r="D8860" s="9"/>
      <c r="E8860" s="10"/>
      <c r="F8860" s="10"/>
    </row>
    <row r="8861" spans="4:6" x14ac:dyDescent="0.2">
      <c r="D8861" s="9"/>
      <c r="E8861" s="10"/>
      <c r="F8861" s="10"/>
    </row>
    <row r="8862" spans="4:6" x14ac:dyDescent="0.2">
      <c r="D8862" s="9"/>
      <c r="E8862" s="10"/>
      <c r="F8862" s="10"/>
    </row>
    <row r="8863" spans="4:6" x14ac:dyDescent="0.2">
      <c r="D8863" s="9"/>
      <c r="E8863" s="10"/>
      <c r="F8863" s="10"/>
    </row>
    <row r="8864" spans="4:6" x14ac:dyDescent="0.2">
      <c r="D8864" s="9"/>
      <c r="E8864" s="10"/>
      <c r="F8864" s="10"/>
    </row>
    <row r="8865" spans="4:6" x14ac:dyDescent="0.2">
      <c r="D8865" s="9"/>
      <c r="E8865" s="10"/>
      <c r="F8865" s="10"/>
    </row>
    <row r="8866" spans="4:6" x14ac:dyDescent="0.2">
      <c r="D8866" s="9"/>
      <c r="E8866" s="10"/>
      <c r="F8866" s="10"/>
    </row>
    <row r="8867" spans="4:6" x14ac:dyDescent="0.2">
      <c r="D8867" s="9"/>
      <c r="E8867" s="10"/>
      <c r="F8867" s="10"/>
    </row>
    <row r="8868" spans="4:6" x14ac:dyDescent="0.2">
      <c r="D8868" s="9"/>
      <c r="E8868" s="10"/>
      <c r="F8868" s="10"/>
    </row>
    <row r="8869" spans="4:6" x14ac:dyDescent="0.2">
      <c r="D8869" s="9"/>
      <c r="E8869" s="10"/>
      <c r="F8869" s="10"/>
    </row>
    <row r="8870" spans="4:6" x14ac:dyDescent="0.2">
      <c r="D8870" s="9"/>
      <c r="E8870" s="10"/>
      <c r="F8870" s="10"/>
    </row>
    <row r="8871" spans="4:6" x14ac:dyDescent="0.2">
      <c r="D8871" s="9"/>
      <c r="E8871" s="10"/>
      <c r="F8871" s="10"/>
    </row>
    <row r="8872" spans="4:6" x14ac:dyDescent="0.2">
      <c r="D8872" s="9"/>
      <c r="E8872" s="10"/>
      <c r="F8872" s="10"/>
    </row>
    <row r="8873" spans="4:6" x14ac:dyDescent="0.2">
      <c r="D8873" s="9"/>
      <c r="E8873" s="10"/>
      <c r="F8873" s="10"/>
    </row>
    <row r="8874" spans="4:6" x14ac:dyDescent="0.2">
      <c r="D8874" s="9"/>
      <c r="E8874" s="10"/>
      <c r="F8874" s="10"/>
    </row>
    <row r="8875" spans="4:6" x14ac:dyDescent="0.2">
      <c r="D8875" s="9"/>
      <c r="E8875" s="10"/>
      <c r="F8875" s="10"/>
    </row>
    <row r="8876" spans="4:6" x14ac:dyDescent="0.2">
      <c r="D8876" s="9"/>
      <c r="E8876" s="10"/>
      <c r="F8876" s="10"/>
    </row>
    <row r="8877" spans="4:6" x14ac:dyDescent="0.2">
      <c r="D8877" s="9"/>
      <c r="E8877" s="10"/>
      <c r="F8877" s="10"/>
    </row>
    <row r="8878" spans="4:6" x14ac:dyDescent="0.2">
      <c r="D8878" s="9"/>
      <c r="E8878" s="10"/>
      <c r="F8878" s="10"/>
    </row>
    <row r="8879" spans="4:6" x14ac:dyDescent="0.2">
      <c r="D8879" s="9"/>
      <c r="E8879" s="10"/>
      <c r="F8879" s="10"/>
    </row>
    <row r="8880" spans="4:6" x14ac:dyDescent="0.2">
      <c r="D8880" s="9"/>
      <c r="E8880" s="10"/>
      <c r="F8880" s="10"/>
    </row>
    <row r="8881" spans="4:6" x14ac:dyDescent="0.2">
      <c r="D8881" s="9"/>
      <c r="E8881" s="10"/>
      <c r="F8881" s="10"/>
    </row>
    <row r="8882" spans="4:6" x14ac:dyDescent="0.2">
      <c r="D8882" s="9"/>
      <c r="E8882" s="10"/>
      <c r="F8882" s="10"/>
    </row>
    <row r="8883" spans="4:6" x14ac:dyDescent="0.2">
      <c r="D8883" s="9"/>
      <c r="E8883" s="10"/>
      <c r="F8883" s="10"/>
    </row>
    <row r="8884" spans="4:6" x14ac:dyDescent="0.2">
      <c r="D8884" s="9"/>
      <c r="E8884" s="10"/>
      <c r="F8884" s="10"/>
    </row>
    <row r="8885" spans="4:6" x14ac:dyDescent="0.2">
      <c r="D8885" s="9"/>
      <c r="E8885" s="10"/>
      <c r="F8885" s="10"/>
    </row>
    <row r="8886" spans="4:6" x14ac:dyDescent="0.2">
      <c r="D8886" s="9"/>
      <c r="E8886" s="10"/>
      <c r="F8886" s="10"/>
    </row>
    <row r="8887" spans="4:6" x14ac:dyDescent="0.2">
      <c r="D8887" s="9"/>
      <c r="E8887" s="10"/>
      <c r="F8887" s="10"/>
    </row>
    <row r="8888" spans="4:6" x14ac:dyDescent="0.2">
      <c r="D8888" s="9"/>
      <c r="E8888" s="10"/>
      <c r="F8888" s="10"/>
    </row>
    <row r="8889" spans="4:6" x14ac:dyDescent="0.2">
      <c r="D8889" s="9"/>
      <c r="E8889" s="10"/>
      <c r="F8889" s="10"/>
    </row>
    <row r="8890" spans="4:6" x14ac:dyDescent="0.2">
      <c r="D8890" s="9"/>
      <c r="E8890" s="10"/>
      <c r="F8890" s="10"/>
    </row>
    <row r="8891" spans="4:6" x14ac:dyDescent="0.2">
      <c r="D8891" s="9"/>
      <c r="E8891" s="10"/>
      <c r="F8891" s="10"/>
    </row>
    <row r="8892" spans="4:6" x14ac:dyDescent="0.2">
      <c r="D8892" s="9"/>
      <c r="E8892" s="10"/>
      <c r="F8892" s="10"/>
    </row>
    <row r="8893" spans="4:6" x14ac:dyDescent="0.2">
      <c r="D8893" s="9"/>
      <c r="E8893" s="10"/>
      <c r="F8893" s="10"/>
    </row>
    <row r="8894" spans="4:6" x14ac:dyDescent="0.2">
      <c r="D8894" s="9"/>
      <c r="E8894" s="10"/>
      <c r="F8894" s="10"/>
    </row>
    <row r="8895" spans="4:6" x14ac:dyDescent="0.2">
      <c r="D8895" s="9"/>
      <c r="E8895" s="10"/>
      <c r="F8895" s="10"/>
    </row>
    <row r="8896" spans="4:6" x14ac:dyDescent="0.2">
      <c r="D8896" s="9"/>
      <c r="E8896" s="10"/>
      <c r="F8896" s="10"/>
    </row>
    <row r="8897" spans="4:6" x14ac:dyDescent="0.2">
      <c r="D8897" s="9"/>
      <c r="E8897" s="10"/>
      <c r="F8897" s="10"/>
    </row>
    <row r="8898" spans="4:6" x14ac:dyDescent="0.2">
      <c r="D8898" s="9"/>
      <c r="E8898" s="10"/>
      <c r="F8898" s="10"/>
    </row>
    <row r="8899" spans="4:6" x14ac:dyDescent="0.2">
      <c r="D8899" s="9"/>
      <c r="E8899" s="10"/>
      <c r="F8899" s="10"/>
    </row>
    <row r="8900" spans="4:6" x14ac:dyDescent="0.2">
      <c r="D8900" s="9"/>
      <c r="E8900" s="10"/>
      <c r="F8900" s="10"/>
    </row>
    <row r="8901" spans="4:6" x14ac:dyDescent="0.2">
      <c r="D8901" s="9"/>
      <c r="E8901" s="10"/>
      <c r="F8901" s="10"/>
    </row>
    <row r="8902" spans="4:6" x14ac:dyDescent="0.2">
      <c r="D8902" s="9"/>
      <c r="E8902" s="10"/>
      <c r="F8902" s="10"/>
    </row>
    <row r="8903" spans="4:6" x14ac:dyDescent="0.2">
      <c r="D8903" s="9"/>
      <c r="E8903" s="10"/>
      <c r="F8903" s="10"/>
    </row>
    <row r="8904" spans="4:6" x14ac:dyDescent="0.2">
      <c r="D8904" s="9"/>
      <c r="E8904" s="10"/>
      <c r="F8904" s="10"/>
    </row>
    <row r="8905" spans="4:6" x14ac:dyDescent="0.2">
      <c r="D8905" s="9"/>
      <c r="E8905" s="10"/>
      <c r="F8905" s="10"/>
    </row>
    <row r="8906" spans="4:6" x14ac:dyDescent="0.2">
      <c r="D8906" s="9"/>
      <c r="E8906" s="10"/>
      <c r="F8906" s="10"/>
    </row>
    <row r="8907" spans="4:6" x14ac:dyDescent="0.2">
      <c r="D8907" s="9"/>
      <c r="E8907" s="10"/>
      <c r="F8907" s="10"/>
    </row>
    <row r="8908" spans="4:6" x14ac:dyDescent="0.2">
      <c r="D8908" s="9"/>
      <c r="E8908" s="10"/>
      <c r="F8908" s="10"/>
    </row>
    <row r="8909" spans="4:6" x14ac:dyDescent="0.2">
      <c r="D8909" s="9"/>
      <c r="E8909" s="10"/>
      <c r="F8909" s="10"/>
    </row>
    <row r="8910" spans="4:6" x14ac:dyDescent="0.2">
      <c r="D8910" s="9"/>
      <c r="E8910" s="10"/>
      <c r="F8910" s="10"/>
    </row>
    <row r="8911" spans="4:6" x14ac:dyDescent="0.2">
      <c r="D8911" s="9"/>
      <c r="E8911" s="10"/>
      <c r="F8911" s="10"/>
    </row>
    <row r="8912" spans="4:6" x14ac:dyDescent="0.2">
      <c r="D8912" s="9"/>
      <c r="E8912" s="10"/>
      <c r="F8912" s="10"/>
    </row>
    <row r="8913" spans="4:6" x14ac:dyDescent="0.2">
      <c r="D8913" s="9"/>
      <c r="E8913" s="10"/>
      <c r="F8913" s="10"/>
    </row>
    <row r="8914" spans="4:6" x14ac:dyDescent="0.2">
      <c r="D8914" s="9"/>
      <c r="E8914" s="10"/>
      <c r="F8914" s="10"/>
    </row>
    <row r="8915" spans="4:6" x14ac:dyDescent="0.2">
      <c r="D8915" s="9"/>
      <c r="E8915" s="10"/>
      <c r="F8915" s="10"/>
    </row>
    <row r="8916" spans="4:6" x14ac:dyDescent="0.2">
      <c r="D8916" s="9"/>
      <c r="E8916" s="10"/>
      <c r="F8916" s="10"/>
    </row>
    <row r="8917" spans="4:6" x14ac:dyDescent="0.2">
      <c r="D8917" s="9"/>
      <c r="E8917" s="10"/>
      <c r="F8917" s="10"/>
    </row>
    <row r="8918" spans="4:6" x14ac:dyDescent="0.2">
      <c r="D8918" s="9"/>
      <c r="E8918" s="10"/>
      <c r="F8918" s="10"/>
    </row>
    <row r="8919" spans="4:6" x14ac:dyDescent="0.2">
      <c r="D8919" s="9"/>
      <c r="E8919" s="10"/>
      <c r="F8919" s="10"/>
    </row>
    <row r="8920" spans="4:6" x14ac:dyDescent="0.2">
      <c r="D8920" s="9"/>
      <c r="E8920" s="10"/>
      <c r="F8920" s="10"/>
    </row>
    <row r="8921" spans="4:6" x14ac:dyDescent="0.2">
      <c r="D8921" s="9"/>
      <c r="E8921" s="10"/>
      <c r="F8921" s="10"/>
    </row>
    <row r="8922" spans="4:6" x14ac:dyDescent="0.2">
      <c r="D8922" s="9"/>
      <c r="E8922" s="10"/>
      <c r="F8922" s="10"/>
    </row>
    <row r="8923" spans="4:6" x14ac:dyDescent="0.2">
      <c r="D8923" s="9"/>
      <c r="E8923" s="10"/>
      <c r="F8923" s="10"/>
    </row>
    <row r="8924" spans="4:6" x14ac:dyDescent="0.2">
      <c r="D8924" s="9"/>
      <c r="E8924" s="10"/>
      <c r="F8924" s="10"/>
    </row>
    <row r="8925" spans="4:6" x14ac:dyDescent="0.2">
      <c r="D8925" s="9"/>
      <c r="E8925" s="10"/>
      <c r="F8925" s="10"/>
    </row>
    <row r="8926" spans="4:6" x14ac:dyDescent="0.2">
      <c r="D8926" s="9"/>
      <c r="E8926" s="10"/>
      <c r="F8926" s="10"/>
    </row>
    <row r="8927" spans="4:6" x14ac:dyDescent="0.2">
      <c r="D8927" s="9"/>
      <c r="E8927" s="10"/>
      <c r="F8927" s="10"/>
    </row>
    <row r="8928" spans="4:6" x14ac:dyDescent="0.2">
      <c r="D8928" s="9"/>
      <c r="E8928" s="10"/>
      <c r="F8928" s="10"/>
    </row>
    <row r="8929" spans="4:9" x14ac:dyDescent="0.2">
      <c r="D8929" s="9"/>
      <c r="E8929" s="10"/>
      <c r="F8929" s="10"/>
    </row>
    <row r="8930" spans="4:9" x14ac:dyDescent="0.2">
      <c r="D8930" s="9"/>
      <c r="E8930" s="10"/>
      <c r="F8930" s="10"/>
    </row>
    <row r="8931" spans="4:9" x14ac:dyDescent="0.2">
      <c r="D8931" s="9"/>
      <c r="E8931" s="10"/>
      <c r="F8931" s="10"/>
    </row>
    <row r="8932" spans="4:9" x14ac:dyDescent="0.2">
      <c r="D8932" s="9"/>
      <c r="E8932" s="10"/>
      <c r="F8932" s="10"/>
    </row>
    <row r="8933" spans="4:9" x14ac:dyDescent="0.2">
      <c r="D8933" s="9"/>
      <c r="E8933" s="10"/>
      <c r="F8933" s="10"/>
    </row>
    <row r="8934" spans="4:9" x14ac:dyDescent="0.2">
      <c r="D8934" s="9"/>
      <c r="E8934" s="10"/>
      <c r="F8934" s="10"/>
    </row>
    <row r="8935" spans="4:9" x14ac:dyDescent="0.2">
      <c r="D8935" s="9"/>
      <c r="E8935" s="10"/>
      <c r="F8935" s="10"/>
      <c r="G8935" s="10"/>
      <c r="H8935" s="10"/>
      <c r="I8935" s="10"/>
    </row>
    <row r="8936" spans="4:9" x14ac:dyDescent="0.2">
      <c r="D8936" s="9"/>
      <c r="E8936" s="10"/>
      <c r="F8936" s="10"/>
      <c r="G8936" s="10"/>
      <c r="H8936" s="10"/>
      <c r="I8936" s="10"/>
    </row>
    <row r="8937" spans="4:9" x14ac:dyDescent="0.2">
      <c r="D8937" s="9"/>
      <c r="E8937" s="10"/>
      <c r="F8937" s="10"/>
      <c r="G8937" s="10"/>
      <c r="H8937" s="10"/>
      <c r="I8937" s="10"/>
    </row>
    <row r="8938" spans="4:9" x14ac:dyDescent="0.2">
      <c r="D8938" s="9"/>
      <c r="E8938" s="10"/>
      <c r="F8938" s="10"/>
      <c r="G8938" s="10"/>
      <c r="H8938" s="10"/>
      <c r="I8938" s="10"/>
    </row>
    <row r="8939" spans="4:9" x14ac:dyDescent="0.2">
      <c r="D8939" s="9"/>
      <c r="E8939" s="10"/>
      <c r="F8939" s="10"/>
      <c r="G8939" s="10"/>
      <c r="H8939" s="10"/>
      <c r="I8939" s="10"/>
    </row>
    <row r="8940" spans="4:9" x14ac:dyDescent="0.2">
      <c r="D8940" s="9"/>
      <c r="E8940" s="10"/>
      <c r="F8940" s="10"/>
      <c r="G8940" s="10"/>
      <c r="H8940" s="10"/>
      <c r="I8940" s="10"/>
    </row>
    <row r="8941" spans="4:9" x14ac:dyDescent="0.2">
      <c r="D8941" s="9"/>
      <c r="E8941" s="10"/>
      <c r="F8941" s="10"/>
      <c r="G8941" s="10"/>
      <c r="H8941" s="10"/>
      <c r="I8941" s="10"/>
    </row>
    <row r="8942" spans="4:9" x14ac:dyDescent="0.2">
      <c r="D8942" s="9"/>
      <c r="E8942" s="10"/>
      <c r="F8942" s="10"/>
      <c r="G8942" s="10"/>
      <c r="H8942" s="10"/>
      <c r="I8942" s="10"/>
    </row>
    <row r="8943" spans="4:9" x14ac:dyDescent="0.2">
      <c r="D8943" s="9"/>
      <c r="E8943" s="10"/>
      <c r="F8943" s="10"/>
      <c r="G8943" s="10"/>
      <c r="H8943" s="10"/>
      <c r="I8943" s="10"/>
    </row>
    <row r="8944" spans="4:9" x14ac:dyDescent="0.2">
      <c r="D8944" s="9"/>
      <c r="E8944" s="10"/>
      <c r="F8944" s="10"/>
      <c r="G8944" s="10"/>
      <c r="H8944" s="10"/>
      <c r="I8944" s="10"/>
    </row>
    <row r="8945" spans="4:9" x14ac:dyDescent="0.2">
      <c r="D8945" s="9"/>
      <c r="E8945" s="10"/>
      <c r="F8945" s="10"/>
      <c r="G8945" s="10"/>
      <c r="H8945" s="10"/>
      <c r="I8945" s="10"/>
    </row>
    <row r="8946" spans="4:9" x14ac:dyDescent="0.2">
      <c r="D8946" s="9"/>
      <c r="E8946" s="10"/>
      <c r="F8946" s="10"/>
      <c r="G8946" s="10"/>
      <c r="H8946" s="10"/>
      <c r="I8946" s="10"/>
    </row>
    <row r="8947" spans="4:9" x14ac:dyDescent="0.2">
      <c r="D8947" s="9"/>
      <c r="E8947" s="10"/>
      <c r="F8947" s="10"/>
      <c r="G8947" s="10"/>
      <c r="H8947" s="10"/>
      <c r="I8947" s="10"/>
    </row>
    <row r="8948" spans="4:9" x14ac:dyDescent="0.2">
      <c r="D8948" s="9"/>
      <c r="E8948" s="10"/>
      <c r="F8948" s="10"/>
      <c r="G8948" s="10"/>
      <c r="H8948" s="10"/>
      <c r="I8948" s="10"/>
    </row>
    <row r="8949" spans="4:9" x14ac:dyDescent="0.2">
      <c r="D8949" s="9"/>
      <c r="E8949" s="10"/>
      <c r="F8949" s="10"/>
      <c r="G8949" s="10"/>
      <c r="H8949" s="10"/>
      <c r="I8949" s="10"/>
    </row>
    <row r="8950" spans="4:9" x14ac:dyDescent="0.2">
      <c r="D8950" s="9"/>
      <c r="E8950" s="10"/>
      <c r="F8950" s="10"/>
      <c r="G8950" s="10"/>
      <c r="H8950" s="10"/>
      <c r="I8950" s="10"/>
    </row>
    <row r="8951" spans="4:9" x14ac:dyDescent="0.2">
      <c r="D8951" s="9"/>
      <c r="E8951" s="10"/>
      <c r="F8951" s="10"/>
      <c r="G8951" s="10"/>
      <c r="H8951" s="10"/>
      <c r="I8951" s="10"/>
    </row>
    <row r="8952" spans="4:9" x14ac:dyDescent="0.2">
      <c r="D8952" s="9"/>
      <c r="E8952" s="10"/>
      <c r="F8952" s="10"/>
      <c r="G8952" s="10"/>
      <c r="H8952" s="10"/>
      <c r="I8952" s="10"/>
    </row>
    <row r="8953" spans="4:9" x14ac:dyDescent="0.2">
      <c r="D8953" s="9"/>
      <c r="E8953" s="10"/>
      <c r="F8953" s="10"/>
      <c r="G8953" s="10"/>
      <c r="H8953" s="10"/>
      <c r="I8953" s="10"/>
    </row>
    <row r="8954" spans="4:9" x14ac:dyDescent="0.2">
      <c r="D8954" s="9"/>
      <c r="E8954" s="10"/>
      <c r="F8954" s="10"/>
      <c r="G8954" s="10"/>
      <c r="H8954" s="10"/>
      <c r="I8954" s="10"/>
    </row>
    <row r="8955" spans="4:9" x14ac:dyDescent="0.2">
      <c r="D8955" s="9"/>
      <c r="E8955" s="10"/>
      <c r="F8955" s="10"/>
      <c r="G8955" s="10"/>
      <c r="H8955" s="10"/>
      <c r="I8955" s="10"/>
    </row>
    <row r="8956" spans="4:9" x14ac:dyDescent="0.2">
      <c r="D8956" s="9"/>
      <c r="E8956" s="10"/>
      <c r="F8956" s="10"/>
      <c r="G8956" s="10"/>
      <c r="H8956" s="10"/>
      <c r="I8956" s="10"/>
    </row>
    <row r="8957" spans="4:9" x14ac:dyDescent="0.2">
      <c r="D8957" s="9"/>
      <c r="E8957" s="10"/>
      <c r="F8957" s="10"/>
      <c r="G8957" s="10"/>
      <c r="H8957" s="10"/>
      <c r="I8957" s="10"/>
    </row>
    <row r="8958" spans="4:9" x14ac:dyDescent="0.2">
      <c r="D8958" s="9"/>
      <c r="E8958" s="10"/>
      <c r="F8958" s="10"/>
      <c r="G8958" s="10"/>
      <c r="H8958" s="10"/>
      <c r="I8958" s="10"/>
    </row>
    <row r="8959" spans="4:9" x14ac:dyDescent="0.2">
      <c r="D8959" s="9"/>
      <c r="E8959" s="10"/>
      <c r="F8959" s="10"/>
      <c r="G8959" s="10"/>
      <c r="H8959" s="10"/>
      <c r="I8959" s="10"/>
    </row>
    <row r="8960" spans="4:9" x14ac:dyDescent="0.2">
      <c r="D8960" s="9"/>
      <c r="E8960" s="10"/>
      <c r="F8960" s="10"/>
      <c r="G8960" s="10"/>
      <c r="H8960" s="10"/>
      <c r="I8960" s="10"/>
    </row>
    <row r="8961" spans="4:9" x14ac:dyDescent="0.2">
      <c r="D8961" s="9"/>
      <c r="E8961" s="10"/>
      <c r="F8961" s="10"/>
      <c r="G8961" s="10"/>
      <c r="H8961" s="10"/>
      <c r="I8961" s="10"/>
    </row>
    <row r="8962" spans="4:9" x14ac:dyDescent="0.2">
      <c r="D8962" s="9"/>
      <c r="E8962" s="10"/>
      <c r="F8962" s="10"/>
      <c r="G8962" s="10"/>
      <c r="H8962" s="10"/>
      <c r="I8962" s="10"/>
    </row>
    <row r="8963" spans="4:9" x14ac:dyDescent="0.2">
      <c r="D8963" s="9"/>
      <c r="E8963" s="10"/>
      <c r="F8963" s="10"/>
      <c r="G8963" s="10"/>
      <c r="H8963" s="10"/>
      <c r="I8963" s="10"/>
    </row>
    <row r="8964" spans="4:9" x14ac:dyDescent="0.2">
      <c r="D8964" s="9"/>
      <c r="E8964" s="10"/>
      <c r="F8964" s="10"/>
      <c r="G8964" s="10"/>
      <c r="H8964" s="10"/>
      <c r="I8964" s="10"/>
    </row>
    <row r="8965" spans="4:9" x14ac:dyDescent="0.2">
      <c r="D8965" s="9"/>
      <c r="E8965" s="10"/>
      <c r="F8965" s="10"/>
      <c r="G8965" s="10"/>
      <c r="H8965" s="10"/>
      <c r="I8965" s="10"/>
    </row>
    <row r="8966" spans="4:9" x14ac:dyDescent="0.2">
      <c r="D8966" s="9"/>
      <c r="E8966" s="10"/>
      <c r="F8966" s="10"/>
      <c r="G8966" s="10"/>
      <c r="H8966" s="10"/>
      <c r="I8966" s="10"/>
    </row>
    <row r="8967" spans="4:9" x14ac:dyDescent="0.2">
      <c r="D8967" s="9"/>
      <c r="E8967" s="10"/>
      <c r="F8967" s="10"/>
      <c r="G8967" s="10"/>
      <c r="H8967" s="10"/>
      <c r="I8967" s="10"/>
    </row>
    <row r="8968" spans="4:9" x14ac:dyDescent="0.2">
      <c r="D8968" s="9"/>
      <c r="E8968" s="10"/>
      <c r="F8968" s="10"/>
      <c r="G8968" s="10"/>
      <c r="H8968" s="10"/>
      <c r="I8968" s="10"/>
    </row>
    <row r="8969" spans="4:9" x14ac:dyDescent="0.2">
      <c r="D8969" s="9"/>
      <c r="E8969" s="10"/>
      <c r="F8969" s="10"/>
      <c r="G8969" s="10"/>
      <c r="H8969" s="10"/>
      <c r="I8969" s="10"/>
    </row>
    <row r="8970" spans="4:9" x14ac:dyDescent="0.2">
      <c r="D8970" s="9"/>
      <c r="E8970" s="10"/>
      <c r="F8970" s="10"/>
      <c r="G8970" s="10"/>
      <c r="H8970" s="10"/>
      <c r="I8970" s="10"/>
    </row>
    <row r="8971" spans="4:9" x14ac:dyDescent="0.2">
      <c r="D8971" s="9"/>
      <c r="E8971" s="10"/>
      <c r="F8971" s="10"/>
      <c r="G8971" s="10"/>
      <c r="H8971" s="10"/>
      <c r="I8971" s="10"/>
    </row>
    <row r="8972" spans="4:9" x14ac:dyDescent="0.2">
      <c r="D8972" s="9"/>
      <c r="E8972" s="10"/>
      <c r="F8972" s="10"/>
      <c r="G8972" s="10"/>
      <c r="H8972" s="10"/>
      <c r="I8972" s="10"/>
    </row>
    <row r="8973" spans="4:9" x14ac:dyDescent="0.2">
      <c r="D8973" s="9"/>
      <c r="E8973" s="10"/>
      <c r="F8973" s="10"/>
      <c r="G8973" s="10"/>
      <c r="H8973" s="10"/>
      <c r="I8973" s="10"/>
    </row>
    <row r="8974" spans="4:9" x14ac:dyDescent="0.2">
      <c r="D8974" s="9"/>
      <c r="E8974" s="10"/>
      <c r="F8974" s="10"/>
      <c r="G8974" s="10"/>
      <c r="H8974" s="10"/>
      <c r="I8974" s="10"/>
    </row>
    <row r="8975" spans="4:9" x14ac:dyDescent="0.2">
      <c r="D8975" s="9"/>
      <c r="E8975" s="10"/>
      <c r="F8975" s="10"/>
      <c r="G8975" s="10"/>
      <c r="H8975" s="10"/>
      <c r="I8975" s="10"/>
    </row>
    <row r="8976" spans="4:9" x14ac:dyDescent="0.2">
      <c r="D8976" s="9"/>
      <c r="E8976" s="10"/>
      <c r="F8976" s="10"/>
      <c r="G8976" s="10"/>
      <c r="H8976" s="10"/>
      <c r="I8976" s="10"/>
    </row>
    <row r="8977" spans="4:9" x14ac:dyDescent="0.2">
      <c r="D8977" s="9"/>
      <c r="E8977" s="10"/>
      <c r="F8977" s="10"/>
      <c r="G8977" s="10"/>
      <c r="H8977" s="10"/>
      <c r="I8977" s="10"/>
    </row>
    <row r="8978" spans="4:9" x14ac:dyDescent="0.2">
      <c r="D8978" s="9"/>
      <c r="E8978" s="10"/>
      <c r="F8978" s="10"/>
      <c r="G8978" s="10"/>
      <c r="H8978" s="10"/>
      <c r="I8978" s="10"/>
    </row>
    <row r="8979" spans="4:9" x14ac:dyDescent="0.2">
      <c r="D8979" s="9"/>
      <c r="E8979" s="10"/>
      <c r="F8979" s="10"/>
      <c r="G8979" s="10"/>
      <c r="H8979" s="10"/>
      <c r="I8979" s="10"/>
    </row>
    <row r="8980" spans="4:9" x14ac:dyDescent="0.2">
      <c r="D8980" s="9"/>
      <c r="E8980" s="10"/>
      <c r="F8980" s="10"/>
      <c r="G8980" s="10"/>
      <c r="H8980" s="10"/>
      <c r="I8980" s="10"/>
    </row>
    <row r="8981" spans="4:9" x14ac:dyDescent="0.2">
      <c r="D8981" s="9"/>
      <c r="E8981" s="10"/>
      <c r="F8981" s="10"/>
      <c r="G8981" s="10"/>
      <c r="H8981" s="10"/>
      <c r="I8981" s="10"/>
    </row>
    <row r="8982" spans="4:9" x14ac:dyDescent="0.2">
      <c r="D8982" s="9"/>
      <c r="E8982" s="10"/>
      <c r="F8982" s="10"/>
      <c r="G8982" s="10"/>
      <c r="H8982" s="10"/>
      <c r="I8982" s="10"/>
    </row>
    <row r="8983" spans="4:9" x14ac:dyDescent="0.2">
      <c r="D8983" s="9"/>
      <c r="E8983" s="10"/>
      <c r="F8983" s="10"/>
      <c r="G8983" s="10"/>
      <c r="H8983" s="10"/>
      <c r="I8983" s="10"/>
    </row>
    <row r="8984" spans="4:9" x14ac:dyDescent="0.2">
      <c r="D8984" s="9"/>
      <c r="E8984" s="10"/>
      <c r="F8984" s="10"/>
      <c r="G8984" s="10"/>
      <c r="H8984" s="10"/>
      <c r="I8984" s="10"/>
    </row>
    <row r="8985" spans="4:9" x14ac:dyDescent="0.2">
      <c r="D8985" s="9"/>
      <c r="E8985" s="10"/>
      <c r="F8985" s="10"/>
      <c r="G8985" s="10"/>
      <c r="H8985" s="10"/>
      <c r="I8985" s="10"/>
    </row>
    <row r="8986" spans="4:9" x14ac:dyDescent="0.2">
      <c r="D8986" s="9"/>
      <c r="E8986" s="10"/>
      <c r="F8986" s="10"/>
      <c r="G8986" s="10"/>
      <c r="H8986" s="10"/>
      <c r="I8986" s="10"/>
    </row>
    <row r="8987" spans="4:9" x14ac:dyDescent="0.2">
      <c r="D8987" s="9"/>
      <c r="E8987" s="10"/>
      <c r="F8987" s="10"/>
      <c r="G8987" s="10"/>
      <c r="H8987" s="10"/>
      <c r="I8987" s="10"/>
    </row>
    <row r="8988" spans="4:9" x14ac:dyDescent="0.2">
      <c r="D8988" s="9"/>
      <c r="E8988" s="10"/>
      <c r="F8988" s="10"/>
      <c r="G8988" s="10"/>
      <c r="H8988" s="10"/>
      <c r="I8988" s="10"/>
    </row>
    <row r="8989" spans="4:9" x14ac:dyDescent="0.2">
      <c r="D8989" s="9"/>
      <c r="E8989" s="10"/>
      <c r="F8989" s="10"/>
      <c r="G8989" s="10"/>
      <c r="H8989" s="10"/>
      <c r="I8989" s="10"/>
    </row>
    <row r="8990" spans="4:9" x14ac:dyDescent="0.2">
      <c r="D8990" s="9"/>
      <c r="E8990" s="10"/>
      <c r="F8990" s="10"/>
      <c r="G8990" s="10"/>
      <c r="H8990" s="10"/>
      <c r="I8990" s="10"/>
    </row>
    <row r="8991" spans="4:9" x14ac:dyDescent="0.2">
      <c r="D8991" s="9"/>
      <c r="E8991" s="10"/>
      <c r="F8991" s="10"/>
      <c r="G8991" s="10"/>
      <c r="H8991" s="10"/>
      <c r="I8991" s="10"/>
    </row>
    <row r="8992" spans="4:9" x14ac:dyDescent="0.2">
      <c r="D8992" s="9"/>
      <c r="E8992" s="10"/>
      <c r="F8992" s="10"/>
      <c r="G8992" s="10"/>
      <c r="H8992" s="10"/>
      <c r="I8992" s="10"/>
    </row>
    <row r="8993" spans="4:9" x14ac:dyDescent="0.2">
      <c r="D8993" s="9"/>
      <c r="E8993" s="10"/>
      <c r="F8993" s="10"/>
      <c r="G8993" s="10"/>
      <c r="H8993" s="10"/>
      <c r="I8993" s="10"/>
    </row>
    <row r="8994" spans="4:9" x14ac:dyDescent="0.2">
      <c r="D8994" s="9"/>
      <c r="E8994" s="10"/>
      <c r="F8994" s="10"/>
      <c r="G8994" s="10"/>
      <c r="H8994" s="10"/>
      <c r="I8994" s="10"/>
    </row>
    <row r="8995" spans="4:9" x14ac:dyDescent="0.2">
      <c r="D8995" s="9"/>
      <c r="E8995" s="10"/>
      <c r="F8995" s="10"/>
      <c r="G8995" s="10"/>
      <c r="H8995" s="10"/>
      <c r="I8995" s="10"/>
    </row>
    <row r="8996" spans="4:9" x14ac:dyDescent="0.2">
      <c r="D8996" s="9"/>
      <c r="E8996" s="10"/>
      <c r="F8996" s="10"/>
      <c r="G8996" s="10"/>
      <c r="H8996" s="10"/>
      <c r="I8996" s="10"/>
    </row>
    <row r="8997" spans="4:9" x14ac:dyDescent="0.2">
      <c r="D8997" s="9"/>
      <c r="E8997" s="10"/>
      <c r="F8997" s="10"/>
      <c r="G8997" s="10"/>
      <c r="H8997" s="10"/>
      <c r="I8997" s="10"/>
    </row>
    <row r="8998" spans="4:9" x14ac:dyDescent="0.2">
      <c r="D8998" s="9"/>
      <c r="E8998" s="10"/>
      <c r="F8998" s="10"/>
      <c r="G8998" s="10"/>
      <c r="H8998" s="10"/>
      <c r="I8998" s="10"/>
    </row>
    <row r="8999" spans="4:9" x14ac:dyDescent="0.2">
      <c r="D8999" s="9"/>
      <c r="E8999" s="10"/>
      <c r="F8999" s="10"/>
      <c r="G8999" s="10"/>
      <c r="H8999" s="10"/>
      <c r="I8999" s="10"/>
    </row>
    <row r="9000" spans="4:9" x14ac:dyDescent="0.2">
      <c r="D9000" s="9"/>
      <c r="E9000" s="10"/>
      <c r="F9000" s="10"/>
      <c r="G9000" s="10"/>
      <c r="H9000" s="10"/>
      <c r="I9000" s="10"/>
    </row>
    <row r="9001" spans="4:9" x14ac:dyDescent="0.2">
      <c r="D9001" s="9"/>
      <c r="E9001" s="10"/>
      <c r="F9001" s="10"/>
      <c r="G9001" s="10"/>
      <c r="H9001" s="10"/>
      <c r="I9001" s="10"/>
    </row>
    <row r="9002" spans="4:9" x14ac:dyDescent="0.2">
      <c r="D9002" s="9"/>
      <c r="E9002" s="10"/>
      <c r="F9002" s="10"/>
      <c r="G9002" s="10"/>
      <c r="H9002" s="10"/>
      <c r="I9002" s="10"/>
    </row>
    <row r="9003" spans="4:9" x14ac:dyDescent="0.2">
      <c r="D9003" s="9"/>
      <c r="E9003" s="10"/>
      <c r="F9003" s="10"/>
      <c r="G9003" s="10"/>
      <c r="H9003" s="10"/>
      <c r="I9003" s="10"/>
    </row>
    <row r="9004" spans="4:9" x14ac:dyDescent="0.2">
      <c r="D9004" s="9"/>
      <c r="E9004" s="10"/>
      <c r="F9004" s="10"/>
      <c r="G9004" s="10"/>
      <c r="H9004" s="10"/>
      <c r="I9004" s="10"/>
    </row>
    <row r="9005" spans="4:9" x14ac:dyDescent="0.2">
      <c r="D9005" s="9"/>
      <c r="E9005" s="10"/>
      <c r="F9005" s="10"/>
      <c r="G9005" s="10"/>
      <c r="H9005" s="10"/>
      <c r="I9005" s="10"/>
    </row>
    <row r="9006" spans="4:9" x14ac:dyDescent="0.2">
      <c r="D9006" s="9"/>
      <c r="E9006" s="10"/>
      <c r="F9006" s="10"/>
      <c r="G9006" s="10"/>
      <c r="H9006" s="10"/>
      <c r="I9006" s="10"/>
    </row>
    <row r="9007" spans="4:9" x14ac:dyDescent="0.2">
      <c r="D9007" s="9"/>
      <c r="E9007" s="10"/>
      <c r="F9007" s="10"/>
      <c r="G9007" s="10"/>
      <c r="H9007" s="10"/>
      <c r="I9007" s="10"/>
    </row>
    <row r="9008" spans="4:9" x14ac:dyDescent="0.2">
      <c r="D9008" s="9"/>
      <c r="E9008" s="10"/>
      <c r="F9008" s="10"/>
      <c r="G9008" s="10"/>
      <c r="H9008" s="10"/>
      <c r="I9008" s="10"/>
    </row>
    <row r="9009" spans="4:9" x14ac:dyDescent="0.2">
      <c r="D9009" s="9"/>
      <c r="E9009" s="10"/>
      <c r="F9009" s="10"/>
      <c r="G9009" s="10"/>
      <c r="H9009" s="10"/>
      <c r="I9009" s="10"/>
    </row>
    <row r="9010" spans="4:9" x14ac:dyDescent="0.2">
      <c r="D9010" s="9"/>
      <c r="E9010" s="10"/>
      <c r="F9010" s="10"/>
      <c r="G9010" s="10"/>
      <c r="H9010" s="10"/>
      <c r="I9010" s="10"/>
    </row>
    <row r="9011" spans="4:9" x14ac:dyDescent="0.2">
      <c r="D9011" s="9"/>
      <c r="E9011" s="10"/>
      <c r="F9011" s="10"/>
      <c r="G9011" s="10"/>
      <c r="H9011" s="10"/>
      <c r="I9011" s="10"/>
    </row>
    <row r="9012" spans="4:9" x14ac:dyDescent="0.2">
      <c r="D9012" s="9"/>
      <c r="E9012" s="10"/>
      <c r="F9012" s="10"/>
      <c r="G9012" s="10"/>
      <c r="H9012" s="10"/>
      <c r="I9012" s="10"/>
    </row>
    <row r="9013" spans="4:9" x14ac:dyDescent="0.2">
      <c r="D9013" s="9"/>
      <c r="E9013" s="10"/>
      <c r="F9013" s="10"/>
      <c r="G9013" s="10"/>
      <c r="H9013" s="10"/>
      <c r="I9013" s="10"/>
    </row>
    <row r="9014" spans="4:9" x14ac:dyDescent="0.2">
      <c r="D9014" s="9"/>
      <c r="E9014" s="10"/>
      <c r="F9014" s="10"/>
      <c r="G9014" s="10"/>
      <c r="H9014" s="10"/>
      <c r="I9014" s="10"/>
    </row>
    <row r="9015" spans="4:9" x14ac:dyDescent="0.2">
      <c r="D9015" s="9"/>
      <c r="E9015" s="10"/>
      <c r="F9015" s="10"/>
      <c r="G9015" s="10"/>
      <c r="H9015" s="10"/>
      <c r="I9015" s="10"/>
    </row>
    <row r="9016" spans="4:9" x14ac:dyDescent="0.2">
      <c r="D9016" s="9"/>
      <c r="E9016" s="10"/>
      <c r="F9016" s="10"/>
      <c r="G9016" s="10"/>
      <c r="H9016" s="10"/>
      <c r="I9016" s="10"/>
    </row>
    <row r="9017" spans="4:9" x14ac:dyDescent="0.2">
      <c r="D9017" s="9"/>
      <c r="E9017" s="10"/>
      <c r="F9017" s="10"/>
      <c r="G9017" s="10"/>
      <c r="H9017" s="10"/>
      <c r="I9017" s="10"/>
    </row>
    <row r="9018" spans="4:9" x14ac:dyDescent="0.2">
      <c r="D9018" s="9"/>
      <c r="E9018" s="10"/>
      <c r="F9018" s="10"/>
      <c r="G9018" s="10"/>
      <c r="H9018" s="10"/>
      <c r="I9018" s="10"/>
    </row>
    <row r="9019" spans="4:9" x14ac:dyDescent="0.2">
      <c r="D9019" s="9"/>
      <c r="E9019" s="10"/>
      <c r="F9019" s="10"/>
      <c r="G9019" s="10"/>
      <c r="H9019" s="10"/>
      <c r="I9019" s="10"/>
    </row>
    <row r="9020" spans="4:9" x14ac:dyDescent="0.2">
      <c r="D9020" s="9"/>
      <c r="E9020" s="10"/>
      <c r="F9020" s="10"/>
      <c r="G9020" s="10"/>
      <c r="H9020" s="10"/>
      <c r="I9020" s="10"/>
    </row>
    <row r="9021" spans="4:9" x14ac:dyDescent="0.2">
      <c r="D9021" s="9"/>
      <c r="E9021" s="10"/>
      <c r="F9021" s="10"/>
      <c r="G9021" s="10"/>
      <c r="H9021" s="10"/>
      <c r="I9021" s="10"/>
    </row>
    <row r="9022" spans="4:9" x14ac:dyDescent="0.2">
      <c r="D9022" s="9"/>
      <c r="E9022" s="10"/>
      <c r="F9022" s="10"/>
      <c r="G9022" s="10"/>
      <c r="H9022" s="10"/>
      <c r="I9022" s="10"/>
    </row>
    <row r="9023" spans="4:9" x14ac:dyDescent="0.2">
      <c r="D9023" s="9"/>
      <c r="E9023" s="10"/>
      <c r="F9023" s="10"/>
      <c r="G9023" s="10"/>
      <c r="H9023" s="10"/>
      <c r="I9023" s="10"/>
    </row>
    <row r="9024" spans="4:9" x14ac:dyDescent="0.2">
      <c r="D9024" s="9"/>
      <c r="E9024" s="10"/>
      <c r="F9024" s="10"/>
      <c r="G9024" s="10"/>
      <c r="H9024" s="10"/>
      <c r="I9024" s="10"/>
    </row>
    <row r="9025" spans="4:9" x14ac:dyDescent="0.2">
      <c r="D9025" s="9"/>
      <c r="E9025" s="10"/>
      <c r="F9025" s="10"/>
      <c r="G9025" s="10"/>
      <c r="H9025" s="10"/>
      <c r="I9025" s="10"/>
    </row>
    <row r="9026" spans="4:9" x14ac:dyDescent="0.2">
      <c r="D9026" s="9"/>
      <c r="E9026" s="10"/>
      <c r="F9026" s="10"/>
      <c r="G9026" s="10"/>
      <c r="H9026" s="10"/>
      <c r="I9026" s="10"/>
    </row>
    <row r="9027" spans="4:9" x14ac:dyDescent="0.2">
      <c r="D9027" s="9"/>
      <c r="E9027" s="10"/>
      <c r="F9027" s="10"/>
      <c r="G9027" s="10"/>
      <c r="H9027" s="10"/>
      <c r="I9027" s="10"/>
    </row>
    <row r="9028" spans="4:9" x14ac:dyDescent="0.2">
      <c r="D9028" s="9"/>
      <c r="E9028" s="10"/>
      <c r="F9028" s="10"/>
      <c r="G9028" s="10"/>
      <c r="H9028" s="10"/>
      <c r="I9028" s="10"/>
    </row>
    <row r="9029" spans="4:9" x14ac:dyDescent="0.2">
      <c r="D9029" s="9"/>
      <c r="E9029" s="10"/>
      <c r="F9029" s="10"/>
      <c r="G9029" s="10"/>
      <c r="H9029" s="10"/>
      <c r="I9029" s="10"/>
    </row>
    <row r="9030" spans="4:9" x14ac:dyDescent="0.2">
      <c r="D9030" s="9"/>
      <c r="E9030" s="10"/>
      <c r="F9030" s="10"/>
      <c r="G9030" s="10"/>
      <c r="H9030" s="10"/>
      <c r="I9030" s="10"/>
    </row>
    <row r="9031" spans="4:9" x14ac:dyDescent="0.2">
      <c r="D9031" s="9"/>
      <c r="E9031" s="10"/>
      <c r="F9031" s="10"/>
      <c r="G9031" s="10"/>
      <c r="H9031" s="10"/>
      <c r="I9031" s="10"/>
    </row>
    <row r="9032" spans="4:9" x14ac:dyDescent="0.2">
      <c r="D9032" s="9"/>
      <c r="E9032" s="10"/>
      <c r="F9032" s="10"/>
      <c r="G9032" s="10"/>
      <c r="H9032" s="10"/>
      <c r="I9032" s="10"/>
    </row>
    <row r="9033" spans="4:9" x14ac:dyDescent="0.2">
      <c r="D9033" s="9"/>
      <c r="E9033" s="10"/>
      <c r="F9033" s="10"/>
      <c r="G9033" s="10"/>
      <c r="H9033" s="10"/>
      <c r="I9033" s="10"/>
    </row>
    <row r="9034" spans="4:9" x14ac:dyDescent="0.2">
      <c r="D9034" s="9"/>
      <c r="E9034" s="10"/>
      <c r="F9034" s="10"/>
      <c r="G9034" s="10"/>
      <c r="H9034" s="10"/>
      <c r="I9034" s="10"/>
    </row>
    <row r="9035" spans="4:9" x14ac:dyDescent="0.2">
      <c r="D9035" s="9"/>
      <c r="E9035" s="10"/>
      <c r="F9035" s="10"/>
      <c r="G9035" s="10"/>
      <c r="H9035" s="10"/>
      <c r="I9035" s="10"/>
    </row>
    <row r="9036" spans="4:9" x14ac:dyDescent="0.2">
      <c r="D9036" s="9"/>
      <c r="E9036" s="10"/>
      <c r="F9036" s="10"/>
      <c r="G9036" s="10"/>
      <c r="H9036" s="10"/>
      <c r="I9036" s="10"/>
    </row>
    <row r="9037" spans="4:9" x14ac:dyDescent="0.2">
      <c r="D9037" s="9"/>
      <c r="E9037" s="10"/>
      <c r="F9037" s="10"/>
      <c r="G9037" s="10"/>
      <c r="H9037" s="10"/>
      <c r="I9037" s="10"/>
    </row>
    <row r="9038" spans="4:9" x14ac:dyDescent="0.2">
      <c r="D9038" s="9"/>
      <c r="E9038" s="10"/>
      <c r="F9038" s="10"/>
      <c r="G9038" s="10"/>
      <c r="H9038" s="10"/>
      <c r="I9038" s="10"/>
    </row>
    <row r="9039" spans="4:9" x14ac:dyDescent="0.2">
      <c r="D9039" s="9"/>
      <c r="E9039" s="10"/>
      <c r="F9039" s="10"/>
      <c r="G9039" s="10"/>
      <c r="H9039" s="10"/>
      <c r="I9039" s="10"/>
    </row>
    <row r="9040" spans="4:9" x14ac:dyDescent="0.2">
      <c r="D9040" s="9"/>
      <c r="E9040" s="10"/>
      <c r="F9040" s="10"/>
      <c r="G9040" s="10"/>
      <c r="H9040" s="10"/>
      <c r="I9040" s="10"/>
    </row>
    <row r="9041" spans="4:9" x14ac:dyDescent="0.2">
      <c r="D9041" s="9"/>
      <c r="E9041" s="10"/>
      <c r="F9041" s="10"/>
      <c r="G9041" s="10"/>
      <c r="H9041" s="10"/>
      <c r="I9041" s="10"/>
    </row>
    <row r="9042" spans="4:9" x14ac:dyDescent="0.2">
      <c r="D9042" s="9"/>
      <c r="E9042" s="10"/>
      <c r="F9042" s="10"/>
      <c r="G9042" s="10"/>
      <c r="H9042" s="10"/>
      <c r="I9042" s="10"/>
    </row>
    <row r="9043" spans="4:9" x14ac:dyDescent="0.2">
      <c r="D9043" s="9"/>
      <c r="E9043" s="10"/>
      <c r="F9043" s="10"/>
      <c r="G9043" s="10"/>
      <c r="H9043" s="10"/>
      <c r="I9043" s="10"/>
    </row>
    <row r="9044" spans="4:9" x14ac:dyDescent="0.2">
      <c r="D9044" s="9"/>
      <c r="E9044" s="10"/>
      <c r="F9044" s="10"/>
      <c r="G9044" s="10"/>
      <c r="H9044" s="10"/>
      <c r="I9044" s="10"/>
    </row>
    <row r="9045" spans="4:9" x14ac:dyDescent="0.2">
      <c r="D9045" s="9"/>
      <c r="E9045" s="10"/>
      <c r="F9045" s="10"/>
      <c r="G9045" s="10"/>
      <c r="H9045" s="10"/>
      <c r="I9045" s="10"/>
    </row>
    <row r="9046" spans="4:9" x14ac:dyDescent="0.2">
      <c r="D9046" s="9"/>
      <c r="E9046" s="10"/>
      <c r="F9046" s="10"/>
      <c r="G9046" s="10"/>
      <c r="H9046" s="10"/>
      <c r="I9046" s="10"/>
    </row>
    <row r="9047" spans="4:9" x14ac:dyDescent="0.2">
      <c r="D9047" s="9"/>
      <c r="E9047" s="10"/>
      <c r="F9047" s="10"/>
      <c r="G9047" s="10"/>
      <c r="H9047" s="10"/>
      <c r="I9047" s="10"/>
    </row>
    <row r="9048" spans="4:9" x14ac:dyDescent="0.2">
      <c r="D9048" s="9"/>
      <c r="E9048" s="10"/>
      <c r="F9048" s="10"/>
      <c r="G9048" s="10"/>
      <c r="H9048" s="10"/>
      <c r="I9048" s="10"/>
    </row>
    <row r="9049" spans="4:9" x14ac:dyDescent="0.2">
      <c r="D9049" s="9"/>
      <c r="E9049" s="10"/>
      <c r="F9049" s="10"/>
      <c r="G9049" s="10"/>
      <c r="H9049" s="10"/>
      <c r="I9049" s="10"/>
    </row>
    <row r="9050" spans="4:9" x14ac:dyDescent="0.2">
      <c r="D9050" s="9"/>
      <c r="E9050" s="10"/>
      <c r="F9050" s="10"/>
      <c r="G9050" s="10"/>
      <c r="H9050" s="10"/>
      <c r="I9050" s="10"/>
    </row>
    <row r="9051" spans="4:9" x14ac:dyDescent="0.2">
      <c r="D9051" s="9"/>
      <c r="E9051" s="10"/>
      <c r="F9051" s="10"/>
      <c r="G9051" s="10"/>
      <c r="H9051" s="10"/>
      <c r="I9051" s="10"/>
    </row>
    <row r="9052" spans="4:9" x14ac:dyDescent="0.2">
      <c r="D9052" s="9"/>
      <c r="E9052" s="10"/>
      <c r="F9052" s="10"/>
      <c r="G9052" s="10"/>
      <c r="H9052" s="10"/>
      <c r="I9052" s="10"/>
    </row>
    <row r="9053" spans="4:9" x14ac:dyDescent="0.2">
      <c r="D9053" s="9"/>
      <c r="E9053" s="10"/>
      <c r="F9053" s="10"/>
      <c r="G9053" s="10"/>
      <c r="H9053" s="10"/>
      <c r="I9053" s="10"/>
    </row>
    <row r="9054" spans="4:9" x14ac:dyDescent="0.2">
      <c r="D9054" s="9"/>
      <c r="E9054" s="10"/>
      <c r="F9054" s="10"/>
      <c r="G9054" s="10"/>
      <c r="H9054" s="10"/>
      <c r="I9054" s="10"/>
    </row>
    <row r="9055" spans="4:9" x14ac:dyDescent="0.2">
      <c r="D9055" s="9"/>
      <c r="E9055" s="10"/>
      <c r="F9055" s="10"/>
      <c r="G9055" s="10"/>
      <c r="H9055" s="10"/>
      <c r="I9055" s="10"/>
    </row>
    <row r="9056" spans="4:9" x14ac:dyDescent="0.2">
      <c r="D9056" s="9"/>
      <c r="E9056" s="10"/>
      <c r="F9056" s="10"/>
      <c r="G9056" s="10"/>
      <c r="H9056" s="10"/>
      <c r="I9056" s="10"/>
    </row>
    <row r="9057" spans="4:9" x14ac:dyDescent="0.2">
      <c r="D9057" s="9"/>
      <c r="E9057" s="10"/>
      <c r="F9057" s="10"/>
      <c r="G9057" s="10"/>
      <c r="H9057" s="10"/>
      <c r="I9057" s="10"/>
    </row>
    <row r="9058" spans="4:9" x14ac:dyDescent="0.2">
      <c r="D9058" s="9"/>
      <c r="E9058" s="10"/>
      <c r="F9058" s="10"/>
      <c r="G9058" s="10"/>
      <c r="H9058" s="10"/>
      <c r="I9058" s="10"/>
    </row>
    <row r="9059" spans="4:9" x14ac:dyDescent="0.2">
      <c r="D9059" s="9"/>
      <c r="E9059" s="10"/>
      <c r="F9059" s="10"/>
      <c r="G9059" s="10"/>
      <c r="H9059" s="10"/>
      <c r="I9059" s="10"/>
    </row>
    <row r="9060" spans="4:9" x14ac:dyDescent="0.2">
      <c r="D9060" s="9"/>
      <c r="E9060" s="10"/>
      <c r="F9060" s="10"/>
      <c r="G9060" s="10"/>
      <c r="H9060" s="10"/>
      <c r="I9060" s="10"/>
    </row>
    <row r="9061" spans="4:9" x14ac:dyDescent="0.2">
      <c r="D9061" s="9"/>
      <c r="E9061" s="10"/>
      <c r="F9061" s="10"/>
      <c r="G9061" s="10"/>
      <c r="H9061" s="10"/>
      <c r="I9061" s="10"/>
    </row>
    <row r="9062" spans="4:9" x14ac:dyDescent="0.2">
      <c r="D9062" s="9"/>
      <c r="E9062" s="10"/>
      <c r="F9062" s="10"/>
      <c r="G9062" s="10"/>
      <c r="H9062" s="10"/>
      <c r="I9062" s="10"/>
    </row>
    <row r="9063" spans="4:9" x14ac:dyDescent="0.2">
      <c r="D9063" s="9"/>
      <c r="E9063" s="10"/>
      <c r="F9063" s="10"/>
      <c r="G9063" s="10"/>
      <c r="H9063" s="10"/>
      <c r="I9063" s="10"/>
    </row>
    <row r="9064" spans="4:9" x14ac:dyDescent="0.2">
      <c r="D9064" s="9"/>
      <c r="E9064" s="10"/>
      <c r="F9064" s="10"/>
      <c r="G9064" s="10"/>
      <c r="H9064" s="10"/>
      <c r="I9064" s="10"/>
    </row>
    <row r="9065" spans="4:9" x14ac:dyDescent="0.2">
      <c r="D9065" s="9"/>
      <c r="E9065" s="10"/>
      <c r="F9065" s="10"/>
      <c r="G9065" s="10"/>
      <c r="H9065" s="10"/>
      <c r="I9065" s="10"/>
    </row>
    <row r="9066" spans="4:9" x14ac:dyDescent="0.2">
      <c r="D9066" s="9"/>
      <c r="E9066" s="10"/>
      <c r="F9066" s="10"/>
      <c r="G9066" s="10"/>
      <c r="H9066" s="10"/>
      <c r="I9066" s="10"/>
    </row>
    <row r="9067" spans="4:9" x14ac:dyDescent="0.2">
      <c r="D9067" s="9"/>
      <c r="E9067" s="10"/>
      <c r="F9067" s="10"/>
      <c r="G9067" s="10"/>
      <c r="H9067" s="10"/>
      <c r="I9067" s="10"/>
    </row>
    <row r="9068" spans="4:9" x14ac:dyDescent="0.2">
      <c r="D9068" s="9"/>
      <c r="E9068" s="10"/>
      <c r="F9068" s="10"/>
      <c r="G9068" s="10"/>
      <c r="H9068" s="10"/>
      <c r="I9068" s="10"/>
    </row>
    <row r="9069" spans="4:9" x14ac:dyDescent="0.2">
      <c r="D9069" s="9"/>
      <c r="E9069" s="10"/>
      <c r="F9069" s="10"/>
      <c r="G9069" s="10"/>
      <c r="H9069" s="10"/>
      <c r="I9069" s="10"/>
    </row>
    <row r="9070" spans="4:9" x14ac:dyDescent="0.2">
      <c r="D9070" s="9"/>
      <c r="E9070" s="10"/>
      <c r="F9070" s="10"/>
      <c r="G9070" s="10"/>
      <c r="H9070" s="10"/>
      <c r="I9070" s="10"/>
    </row>
    <row r="9071" spans="4:9" x14ac:dyDescent="0.2">
      <c r="D9071" s="9"/>
      <c r="E9071" s="10"/>
      <c r="F9071" s="10"/>
      <c r="G9071" s="10"/>
      <c r="H9071" s="10"/>
      <c r="I9071" s="10"/>
    </row>
    <row r="9072" spans="4:9" x14ac:dyDescent="0.2">
      <c r="D9072" s="9"/>
      <c r="E9072" s="10"/>
      <c r="F9072" s="10"/>
      <c r="G9072" s="10"/>
      <c r="H9072" s="10"/>
      <c r="I9072" s="10"/>
    </row>
    <row r="9073" spans="4:9" x14ac:dyDescent="0.2">
      <c r="D9073" s="9"/>
      <c r="E9073" s="10"/>
      <c r="F9073" s="10"/>
      <c r="G9073" s="10"/>
      <c r="H9073" s="10"/>
      <c r="I9073" s="10"/>
    </row>
    <row r="9074" spans="4:9" x14ac:dyDescent="0.2">
      <c r="D9074" s="9"/>
      <c r="E9074" s="10"/>
      <c r="F9074" s="10"/>
      <c r="G9074" s="10"/>
      <c r="H9074" s="10"/>
      <c r="I9074" s="10"/>
    </row>
    <row r="9075" spans="4:9" x14ac:dyDescent="0.2">
      <c r="D9075" s="9"/>
      <c r="E9075" s="10"/>
      <c r="F9075" s="10"/>
      <c r="G9075" s="10"/>
      <c r="H9075" s="10"/>
      <c r="I9075" s="10"/>
    </row>
    <row r="9076" spans="4:9" x14ac:dyDescent="0.2">
      <c r="D9076" s="9"/>
      <c r="E9076" s="10"/>
      <c r="F9076" s="10"/>
      <c r="G9076" s="10"/>
      <c r="H9076" s="10"/>
      <c r="I9076" s="10"/>
    </row>
    <row r="9077" spans="4:9" x14ac:dyDescent="0.2">
      <c r="D9077" s="9"/>
      <c r="E9077" s="10"/>
      <c r="F9077" s="10"/>
      <c r="G9077" s="10"/>
      <c r="H9077" s="10"/>
      <c r="I9077" s="10"/>
    </row>
    <row r="9078" spans="4:9" x14ac:dyDescent="0.2">
      <c r="D9078" s="9"/>
      <c r="E9078" s="10"/>
      <c r="F9078" s="10"/>
      <c r="G9078" s="10"/>
      <c r="H9078" s="10"/>
      <c r="I9078" s="10"/>
    </row>
    <row r="9079" spans="4:9" x14ac:dyDescent="0.2">
      <c r="D9079" s="9"/>
      <c r="E9079" s="10"/>
      <c r="F9079" s="10"/>
      <c r="G9079" s="10"/>
      <c r="H9079" s="10"/>
      <c r="I9079" s="10"/>
    </row>
    <row r="9080" spans="4:9" x14ac:dyDescent="0.2">
      <c r="D9080" s="9"/>
      <c r="E9080" s="10"/>
      <c r="F9080" s="10"/>
      <c r="G9080" s="10"/>
      <c r="H9080" s="10"/>
      <c r="I9080" s="10"/>
    </row>
    <row r="9081" spans="4:9" x14ac:dyDescent="0.2">
      <c r="D9081" s="9"/>
      <c r="E9081" s="10"/>
      <c r="F9081" s="10"/>
      <c r="G9081" s="10"/>
      <c r="H9081" s="10"/>
      <c r="I9081" s="10"/>
    </row>
    <row r="9082" spans="4:9" x14ac:dyDescent="0.2">
      <c r="D9082" s="9"/>
      <c r="E9082" s="10"/>
      <c r="F9082" s="10"/>
      <c r="G9082" s="10"/>
      <c r="H9082" s="10"/>
      <c r="I9082" s="10"/>
    </row>
    <row r="9083" spans="4:9" x14ac:dyDescent="0.2">
      <c r="D9083" s="9"/>
      <c r="E9083" s="10"/>
      <c r="F9083" s="10"/>
      <c r="G9083" s="10"/>
      <c r="H9083" s="10"/>
      <c r="I9083" s="10"/>
    </row>
    <row r="9084" spans="4:9" x14ac:dyDescent="0.2">
      <c r="D9084" s="9"/>
      <c r="E9084" s="10"/>
      <c r="F9084" s="10"/>
      <c r="G9084" s="10"/>
      <c r="H9084" s="10"/>
      <c r="I9084" s="10"/>
    </row>
    <row r="9085" spans="4:9" x14ac:dyDescent="0.2">
      <c r="D9085" s="9"/>
      <c r="E9085" s="10"/>
      <c r="F9085" s="10"/>
      <c r="G9085" s="10"/>
      <c r="H9085" s="10"/>
      <c r="I9085" s="10"/>
    </row>
    <row r="9086" spans="4:9" x14ac:dyDescent="0.2">
      <c r="D9086" s="9"/>
      <c r="E9086" s="10"/>
      <c r="F9086" s="10"/>
      <c r="G9086" s="10"/>
      <c r="H9086" s="10"/>
      <c r="I9086" s="10"/>
    </row>
    <row r="9087" spans="4:9" x14ac:dyDescent="0.2">
      <c r="D9087" s="9"/>
      <c r="E9087" s="10"/>
      <c r="F9087" s="10"/>
      <c r="G9087" s="10"/>
      <c r="H9087" s="10"/>
      <c r="I9087" s="10"/>
    </row>
    <row r="9088" spans="4:9" x14ac:dyDescent="0.2">
      <c r="D9088" s="9"/>
      <c r="E9088" s="10"/>
      <c r="F9088" s="10"/>
      <c r="G9088" s="10"/>
      <c r="H9088" s="10"/>
      <c r="I9088" s="10"/>
    </row>
    <row r="9089" spans="4:9" x14ac:dyDescent="0.2">
      <c r="D9089" s="9"/>
      <c r="E9089" s="10"/>
      <c r="F9089" s="10"/>
      <c r="G9089" s="10"/>
      <c r="H9089" s="10"/>
      <c r="I9089" s="10"/>
    </row>
    <row r="9090" spans="4:9" x14ac:dyDescent="0.2">
      <c r="D9090" s="9"/>
      <c r="E9090" s="10"/>
      <c r="F9090" s="10"/>
      <c r="G9090" s="10"/>
      <c r="H9090" s="10"/>
      <c r="I9090" s="10"/>
    </row>
    <row r="9091" spans="4:9" x14ac:dyDescent="0.2">
      <c r="D9091" s="9"/>
      <c r="E9091" s="10"/>
      <c r="F9091" s="10"/>
      <c r="G9091" s="10"/>
      <c r="H9091" s="10"/>
      <c r="I9091" s="10"/>
    </row>
    <row r="9092" spans="4:9" x14ac:dyDescent="0.2">
      <c r="D9092" s="9"/>
      <c r="E9092" s="10"/>
      <c r="F9092" s="10"/>
      <c r="G9092" s="10"/>
      <c r="H9092" s="10"/>
      <c r="I9092" s="10"/>
    </row>
    <row r="9093" spans="4:9" x14ac:dyDescent="0.2">
      <c r="D9093" s="9"/>
      <c r="E9093" s="10"/>
      <c r="F9093" s="10"/>
      <c r="G9093" s="10"/>
      <c r="H9093" s="10"/>
      <c r="I9093" s="10"/>
    </row>
    <row r="9094" spans="4:9" x14ac:dyDescent="0.2">
      <c r="D9094" s="9"/>
      <c r="E9094" s="10"/>
      <c r="F9094" s="10"/>
      <c r="G9094" s="10"/>
      <c r="H9094" s="10"/>
      <c r="I9094" s="10"/>
    </row>
    <row r="9095" spans="4:9" x14ac:dyDescent="0.2">
      <c r="D9095" s="9"/>
      <c r="E9095" s="10"/>
      <c r="F9095" s="10"/>
      <c r="G9095" s="10"/>
      <c r="H9095" s="10"/>
      <c r="I9095" s="10"/>
    </row>
    <row r="9096" spans="4:9" x14ac:dyDescent="0.2">
      <c r="D9096" s="9"/>
      <c r="E9096" s="10"/>
      <c r="F9096" s="10"/>
      <c r="G9096" s="10"/>
      <c r="H9096" s="10"/>
      <c r="I9096" s="10"/>
    </row>
    <row r="9097" spans="4:9" x14ac:dyDescent="0.2">
      <c r="D9097" s="9"/>
      <c r="E9097" s="10"/>
      <c r="F9097" s="10"/>
      <c r="G9097" s="10"/>
      <c r="H9097" s="10"/>
      <c r="I9097" s="10"/>
    </row>
    <row r="9098" spans="4:9" x14ac:dyDescent="0.2">
      <c r="D9098" s="9"/>
      <c r="E9098" s="10"/>
      <c r="F9098" s="10"/>
      <c r="G9098" s="10"/>
      <c r="H9098" s="10"/>
      <c r="I9098" s="10"/>
    </row>
    <row r="9099" spans="4:9" x14ac:dyDescent="0.2">
      <c r="D9099" s="9"/>
      <c r="E9099" s="10"/>
      <c r="F9099" s="10"/>
      <c r="G9099" s="10"/>
      <c r="H9099" s="10"/>
      <c r="I9099" s="10"/>
    </row>
    <row r="9100" spans="4:9" x14ac:dyDescent="0.2">
      <c r="D9100" s="9"/>
      <c r="E9100" s="10"/>
      <c r="F9100" s="10"/>
      <c r="G9100" s="10"/>
      <c r="H9100" s="10"/>
      <c r="I9100" s="10"/>
    </row>
    <row r="9101" spans="4:9" x14ac:dyDescent="0.2">
      <c r="D9101" s="9"/>
      <c r="E9101" s="10"/>
      <c r="F9101" s="10"/>
      <c r="G9101" s="10"/>
      <c r="H9101" s="10"/>
      <c r="I9101" s="10"/>
    </row>
    <row r="9102" spans="4:9" x14ac:dyDescent="0.2">
      <c r="D9102" s="9"/>
      <c r="E9102" s="10"/>
      <c r="F9102" s="10"/>
      <c r="G9102" s="10"/>
      <c r="H9102" s="10"/>
      <c r="I9102" s="10"/>
    </row>
    <row r="9103" spans="4:9" x14ac:dyDescent="0.2">
      <c r="D9103" s="9"/>
      <c r="E9103" s="10"/>
      <c r="F9103" s="10"/>
      <c r="G9103" s="10"/>
      <c r="H9103" s="10"/>
      <c r="I9103" s="10"/>
    </row>
    <row r="9104" spans="4:9" x14ac:dyDescent="0.2">
      <c r="D9104" s="9"/>
      <c r="E9104" s="10"/>
      <c r="F9104" s="10"/>
      <c r="G9104" s="10"/>
      <c r="H9104" s="10"/>
      <c r="I9104" s="10"/>
    </row>
    <row r="9105" spans="4:9" x14ac:dyDescent="0.2">
      <c r="D9105" s="9"/>
      <c r="E9105" s="10"/>
      <c r="F9105" s="10"/>
      <c r="G9105" s="10"/>
      <c r="H9105" s="10"/>
      <c r="I9105" s="10"/>
    </row>
    <row r="9106" spans="4:9" x14ac:dyDescent="0.2">
      <c r="D9106" s="9"/>
      <c r="E9106" s="10"/>
      <c r="F9106" s="10"/>
      <c r="G9106" s="10"/>
      <c r="H9106" s="10"/>
      <c r="I9106" s="10"/>
    </row>
    <row r="9107" spans="4:9" x14ac:dyDescent="0.2">
      <c r="D9107" s="9"/>
      <c r="E9107" s="10"/>
      <c r="F9107" s="10"/>
      <c r="G9107" s="10"/>
      <c r="H9107" s="10"/>
      <c r="I9107" s="10"/>
    </row>
    <row r="9108" spans="4:9" x14ac:dyDescent="0.2">
      <c r="D9108" s="9"/>
      <c r="E9108" s="10"/>
      <c r="F9108" s="10"/>
      <c r="G9108" s="10"/>
      <c r="H9108" s="10"/>
      <c r="I9108" s="10"/>
    </row>
    <row r="9109" spans="4:9" x14ac:dyDescent="0.2">
      <c r="D9109" s="9"/>
      <c r="E9109" s="10"/>
      <c r="F9109" s="10"/>
      <c r="G9109" s="10"/>
      <c r="H9109" s="10"/>
      <c r="I9109" s="10"/>
    </row>
    <row r="9110" spans="4:9" x14ac:dyDescent="0.2">
      <c r="D9110" s="9"/>
      <c r="E9110" s="10"/>
      <c r="F9110" s="10"/>
      <c r="G9110" s="10"/>
      <c r="H9110" s="10"/>
      <c r="I9110" s="10"/>
    </row>
    <row r="9111" spans="4:9" x14ac:dyDescent="0.2">
      <c r="D9111" s="9"/>
      <c r="E9111" s="10"/>
      <c r="F9111" s="10"/>
      <c r="G9111" s="10"/>
      <c r="H9111" s="10"/>
      <c r="I9111" s="10"/>
    </row>
    <row r="9112" spans="4:9" x14ac:dyDescent="0.2">
      <c r="D9112" s="9"/>
      <c r="E9112" s="10"/>
      <c r="F9112" s="10"/>
      <c r="G9112" s="10"/>
      <c r="H9112" s="10"/>
      <c r="I9112" s="10"/>
    </row>
    <row r="9113" spans="4:9" x14ac:dyDescent="0.2">
      <c r="D9113" s="9"/>
      <c r="E9113" s="10"/>
      <c r="F9113" s="10"/>
      <c r="G9113" s="10"/>
      <c r="H9113" s="10"/>
      <c r="I9113" s="10"/>
    </row>
    <row r="9114" spans="4:9" x14ac:dyDescent="0.2">
      <c r="D9114" s="9"/>
      <c r="E9114" s="10"/>
      <c r="F9114" s="10"/>
      <c r="G9114" s="10"/>
      <c r="H9114" s="10"/>
      <c r="I9114" s="10"/>
    </row>
    <row r="9115" spans="4:9" x14ac:dyDescent="0.2">
      <c r="D9115" s="9"/>
      <c r="E9115" s="10"/>
      <c r="F9115" s="10"/>
      <c r="G9115" s="10"/>
      <c r="H9115" s="10"/>
      <c r="I9115" s="10"/>
    </row>
    <row r="9116" spans="4:9" x14ac:dyDescent="0.2">
      <c r="D9116" s="9"/>
      <c r="E9116" s="10"/>
      <c r="F9116" s="10"/>
      <c r="G9116" s="10"/>
      <c r="H9116" s="10"/>
      <c r="I9116" s="10"/>
    </row>
    <row r="9117" spans="4:9" x14ac:dyDescent="0.2">
      <c r="D9117" s="9"/>
      <c r="E9117" s="10"/>
      <c r="F9117" s="10"/>
      <c r="G9117" s="10"/>
      <c r="H9117" s="10"/>
      <c r="I9117" s="10"/>
    </row>
    <row r="9118" spans="4:9" x14ac:dyDescent="0.2">
      <c r="D9118" s="9"/>
      <c r="E9118" s="10"/>
      <c r="F9118" s="10"/>
      <c r="G9118" s="10"/>
      <c r="H9118" s="10"/>
      <c r="I9118" s="10"/>
    </row>
    <row r="9119" spans="4:9" x14ac:dyDescent="0.2">
      <c r="D9119" s="9"/>
      <c r="E9119" s="10"/>
      <c r="F9119" s="10"/>
      <c r="G9119" s="10"/>
      <c r="H9119" s="10"/>
      <c r="I9119" s="10"/>
    </row>
    <row r="9120" spans="4:9" x14ac:dyDescent="0.2">
      <c r="D9120" s="9"/>
      <c r="E9120" s="10"/>
      <c r="F9120" s="10"/>
      <c r="G9120" s="10"/>
      <c r="H9120" s="10"/>
      <c r="I9120" s="10"/>
    </row>
    <row r="9121" spans="4:9" x14ac:dyDescent="0.2">
      <c r="D9121" s="9"/>
      <c r="E9121" s="10"/>
      <c r="F9121" s="10"/>
      <c r="G9121" s="10"/>
      <c r="H9121" s="10"/>
      <c r="I9121" s="10"/>
    </row>
    <row r="9122" spans="4:9" x14ac:dyDescent="0.2">
      <c r="D9122" s="9"/>
      <c r="E9122" s="10"/>
      <c r="F9122" s="10"/>
      <c r="G9122" s="10"/>
      <c r="H9122" s="10"/>
      <c r="I9122" s="10"/>
    </row>
    <row r="9123" spans="4:9" x14ac:dyDescent="0.2">
      <c r="D9123" s="9"/>
      <c r="E9123" s="10"/>
      <c r="F9123" s="10"/>
      <c r="G9123" s="10"/>
      <c r="H9123" s="10"/>
      <c r="I9123" s="10"/>
    </row>
    <row r="9124" spans="4:9" x14ac:dyDescent="0.2">
      <c r="D9124" s="9"/>
      <c r="E9124" s="10"/>
      <c r="F9124" s="10"/>
      <c r="G9124" s="10"/>
      <c r="H9124" s="10"/>
      <c r="I9124" s="10"/>
    </row>
    <row r="9125" spans="4:9" x14ac:dyDescent="0.2">
      <c r="D9125" s="9"/>
      <c r="E9125" s="10"/>
      <c r="F9125" s="10"/>
      <c r="G9125" s="10"/>
      <c r="H9125" s="10"/>
      <c r="I9125" s="10"/>
    </row>
    <row r="9126" spans="4:9" x14ac:dyDescent="0.2">
      <c r="D9126" s="9"/>
      <c r="E9126" s="10"/>
      <c r="F9126" s="10"/>
      <c r="G9126" s="10"/>
      <c r="H9126" s="10"/>
      <c r="I9126" s="10"/>
    </row>
    <row r="9127" spans="4:9" x14ac:dyDescent="0.2">
      <c r="D9127" s="9"/>
      <c r="E9127" s="10"/>
      <c r="F9127" s="10"/>
      <c r="G9127" s="10"/>
      <c r="H9127" s="10"/>
      <c r="I9127" s="10"/>
    </row>
    <row r="9128" spans="4:9" x14ac:dyDescent="0.2">
      <c r="D9128" s="9"/>
      <c r="E9128" s="10"/>
      <c r="F9128" s="10"/>
      <c r="G9128" s="10"/>
      <c r="H9128" s="10"/>
      <c r="I9128" s="10"/>
    </row>
    <row r="9129" spans="4:9" x14ac:dyDescent="0.2">
      <c r="D9129" s="9"/>
      <c r="E9129" s="10"/>
      <c r="F9129" s="10"/>
      <c r="G9129" s="10"/>
      <c r="H9129" s="10"/>
      <c r="I9129" s="10"/>
    </row>
    <row r="9130" spans="4:9" x14ac:dyDescent="0.2">
      <c r="D9130" s="9"/>
      <c r="E9130" s="10"/>
      <c r="F9130" s="10"/>
      <c r="G9130" s="10"/>
      <c r="H9130" s="10"/>
      <c r="I9130" s="10"/>
    </row>
    <row r="9131" spans="4:9" x14ac:dyDescent="0.2">
      <c r="D9131" s="9"/>
      <c r="E9131" s="10"/>
      <c r="F9131" s="10"/>
      <c r="G9131" s="10"/>
      <c r="H9131" s="10"/>
      <c r="I9131" s="10"/>
    </row>
    <row r="9132" spans="4:9" x14ac:dyDescent="0.2">
      <c r="D9132" s="9"/>
      <c r="E9132" s="10"/>
      <c r="F9132" s="10"/>
      <c r="G9132" s="10"/>
      <c r="H9132" s="10"/>
      <c r="I9132" s="10"/>
    </row>
    <row r="9133" spans="4:9" x14ac:dyDescent="0.2">
      <c r="D9133" s="9"/>
      <c r="E9133" s="10"/>
      <c r="F9133" s="10"/>
      <c r="G9133" s="10"/>
      <c r="H9133" s="10"/>
      <c r="I9133" s="10"/>
    </row>
    <row r="9134" spans="4:9" x14ac:dyDescent="0.2">
      <c r="D9134" s="9"/>
      <c r="E9134" s="10"/>
      <c r="F9134" s="10"/>
      <c r="G9134" s="10"/>
      <c r="H9134" s="10"/>
      <c r="I9134" s="10"/>
    </row>
    <row r="9135" spans="4:9" x14ac:dyDescent="0.2">
      <c r="D9135" s="9"/>
      <c r="E9135" s="10"/>
      <c r="F9135" s="10"/>
      <c r="G9135" s="10"/>
      <c r="H9135" s="10"/>
      <c r="I9135" s="10"/>
    </row>
    <row r="9136" spans="4:9" x14ac:dyDescent="0.2">
      <c r="D9136" s="9"/>
      <c r="E9136" s="10"/>
      <c r="F9136" s="10"/>
      <c r="G9136" s="10"/>
      <c r="H9136" s="10"/>
      <c r="I9136" s="10"/>
    </row>
    <row r="9137" spans="4:9" x14ac:dyDescent="0.2">
      <c r="D9137" s="9"/>
      <c r="E9137" s="10"/>
      <c r="F9137" s="10"/>
      <c r="G9137" s="10"/>
      <c r="H9137" s="10"/>
      <c r="I9137" s="10"/>
    </row>
    <row r="9138" spans="4:9" x14ac:dyDescent="0.2">
      <c r="D9138" s="9"/>
      <c r="E9138" s="10"/>
      <c r="F9138" s="10"/>
      <c r="G9138" s="10"/>
      <c r="H9138" s="10"/>
      <c r="I9138" s="10"/>
    </row>
    <row r="9139" spans="4:9" x14ac:dyDescent="0.2">
      <c r="D9139" s="9"/>
      <c r="E9139" s="10"/>
      <c r="F9139" s="10"/>
      <c r="G9139" s="10"/>
      <c r="H9139" s="10"/>
      <c r="I9139" s="10"/>
    </row>
    <row r="9140" spans="4:9" x14ac:dyDescent="0.2">
      <c r="D9140" s="9"/>
      <c r="E9140" s="10"/>
      <c r="F9140" s="10"/>
      <c r="G9140" s="10"/>
      <c r="H9140" s="10"/>
      <c r="I9140" s="10"/>
    </row>
    <row r="9141" spans="4:9" x14ac:dyDescent="0.2">
      <c r="D9141" s="9"/>
      <c r="E9141" s="10"/>
      <c r="F9141" s="10"/>
      <c r="G9141" s="10"/>
      <c r="H9141" s="10"/>
      <c r="I9141" s="10"/>
    </row>
    <row r="9142" spans="4:9" x14ac:dyDescent="0.2">
      <c r="D9142" s="9"/>
      <c r="E9142" s="10"/>
      <c r="F9142" s="10"/>
      <c r="G9142" s="10"/>
      <c r="H9142" s="10"/>
      <c r="I9142" s="10"/>
    </row>
    <row r="9143" spans="4:9" x14ac:dyDescent="0.2">
      <c r="D9143" s="9"/>
      <c r="E9143" s="10"/>
      <c r="F9143" s="10"/>
      <c r="G9143" s="10"/>
      <c r="H9143" s="10"/>
      <c r="I9143" s="10"/>
    </row>
    <row r="9144" spans="4:9" x14ac:dyDescent="0.2">
      <c r="D9144" s="9"/>
      <c r="E9144" s="10"/>
      <c r="F9144" s="10"/>
      <c r="G9144" s="10"/>
      <c r="H9144" s="10"/>
      <c r="I9144" s="10"/>
    </row>
    <row r="9145" spans="4:9" x14ac:dyDescent="0.2">
      <c r="D9145" s="9"/>
      <c r="E9145" s="10"/>
      <c r="F9145" s="10"/>
      <c r="G9145" s="10"/>
      <c r="H9145" s="10"/>
      <c r="I9145" s="10"/>
    </row>
    <row r="9146" spans="4:9" x14ac:dyDescent="0.2">
      <c r="D9146" s="9"/>
      <c r="E9146" s="10"/>
      <c r="F9146" s="10"/>
      <c r="G9146" s="10"/>
      <c r="H9146" s="10"/>
      <c r="I9146" s="10"/>
    </row>
    <row r="9147" spans="4:9" x14ac:dyDescent="0.2">
      <c r="D9147" s="9"/>
      <c r="E9147" s="10"/>
      <c r="F9147" s="10"/>
      <c r="G9147" s="10"/>
      <c r="H9147" s="10"/>
      <c r="I9147" s="10"/>
    </row>
    <row r="9148" spans="4:9" x14ac:dyDescent="0.2">
      <c r="D9148" s="9"/>
      <c r="E9148" s="10"/>
      <c r="F9148" s="10"/>
      <c r="G9148" s="10"/>
      <c r="H9148" s="10"/>
      <c r="I9148" s="10"/>
    </row>
    <row r="9149" spans="4:9" x14ac:dyDescent="0.2">
      <c r="D9149" s="9"/>
      <c r="E9149" s="10"/>
      <c r="F9149" s="10"/>
      <c r="G9149" s="10"/>
      <c r="H9149" s="10"/>
      <c r="I9149" s="10"/>
    </row>
    <row r="9150" spans="4:9" x14ac:dyDescent="0.2">
      <c r="D9150" s="9"/>
      <c r="E9150" s="10"/>
      <c r="F9150" s="10"/>
      <c r="G9150" s="10"/>
      <c r="H9150" s="10"/>
      <c r="I9150" s="10"/>
    </row>
    <row r="9151" spans="4:9" x14ac:dyDescent="0.2">
      <c r="D9151" s="9"/>
      <c r="E9151" s="10"/>
      <c r="F9151" s="10"/>
      <c r="G9151" s="10"/>
      <c r="H9151" s="10"/>
      <c r="I9151" s="10"/>
    </row>
    <row r="9152" spans="4:9" x14ac:dyDescent="0.2">
      <c r="D9152" s="9"/>
      <c r="E9152" s="10"/>
      <c r="F9152" s="10"/>
      <c r="G9152" s="10"/>
      <c r="H9152" s="10"/>
      <c r="I9152" s="10"/>
    </row>
    <row r="9153" spans="4:9" x14ac:dyDescent="0.2">
      <c r="D9153" s="9"/>
      <c r="E9153" s="10"/>
      <c r="F9153" s="10"/>
      <c r="G9153" s="10"/>
      <c r="H9153" s="10"/>
      <c r="I9153" s="10"/>
    </row>
    <row r="9154" spans="4:9" x14ac:dyDescent="0.2">
      <c r="D9154" s="9"/>
      <c r="E9154" s="10"/>
      <c r="F9154" s="10"/>
      <c r="G9154" s="10"/>
      <c r="H9154" s="10"/>
      <c r="I9154" s="10"/>
    </row>
    <row r="9155" spans="4:9" x14ac:dyDescent="0.2">
      <c r="D9155" s="9"/>
      <c r="E9155" s="10"/>
      <c r="F9155" s="10"/>
      <c r="G9155" s="10"/>
      <c r="H9155" s="10"/>
      <c r="I9155" s="10"/>
    </row>
    <row r="9156" spans="4:9" x14ac:dyDescent="0.2">
      <c r="D9156" s="9"/>
      <c r="E9156" s="10"/>
      <c r="F9156" s="10"/>
      <c r="G9156" s="10"/>
      <c r="H9156" s="10"/>
      <c r="I9156" s="10"/>
    </row>
    <row r="9157" spans="4:9" x14ac:dyDescent="0.2">
      <c r="D9157" s="9"/>
      <c r="E9157" s="10"/>
      <c r="F9157" s="10"/>
      <c r="G9157" s="10"/>
      <c r="H9157" s="10"/>
      <c r="I9157" s="10"/>
    </row>
    <row r="9158" spans="4:9" x14ac:dyDescent="0.2">
      <c r="D9158" s="9"/>
      <c r="E9158" s="10"/>
      <c r="F9158" s="10"/>
      <c r="G9158" s="10"/>
      <c r="H9158" s="10"/>
      <c r="I9158" s="10"/>
    </row>
    <row r="9159" spans="4:9" x14ac:dyDescent="0.2">
      <c r="D9159" s="9"/>
      <c r="E9159" s="10"/>
      <c r="F9159" s="10"/>
      <c r="G9159" s="10"/>
      <c r="H9159" s="10"/>
      <c r="I9159" s="10"/>
    </row>
    <row r="9160" spans="4:9" x14ac:dyDescent="0.2">
      <c r="D9160" s="9"/>
      <c r="E9160" s="10"/>
      <c r="F9160" s="10"/>
      <c r="G9160" s="10"/>
      <c r="H9160" s="10"/>
      <c r="I9160" s="10"/>
    </row>
    <row r="9161" spans="4:9" x14ac:dyDescent="0.2">
      <c r="D9161" s="9"/>
      <c r="E9161" s="10"/>
      <c r="F9161" s="10"/>
      <c r="G9161" s="10"/>
      <c r="H9161" s="10"/>
      <c r="I9161" s="10"/>
    </row>
    <row r="9162" spans="4:9" x14ac:dyDescent="0.2">
      <c r="D9162" s="9"/>
      <c r="E9162" s="10"/>
      <c r="F9162" s="10"/>
      <c r="G9162" s="10"/>
      <c r="H9162" s="10"/>
      <c r="I9162" s="10"/>
    </row>
    <row r="9163" spans="4:9" x14ac:dyDescent="0.2">
      <c r="D9163" s="9"/>
      <c r="E9163" s="10"/>
      <c r="F9163" s="10"/>
      <c r="G9163" s="10"/>
      <c r="H9163" s="10"/>
      <c r="I9163" s="10"/>
    </row>
    <row r="9164" spans="4:9" x14ac:dyDescent="0.2">
      <c r="D9164" s="9"/>
      <c r="E9164" s="10"/>
      <c r="F9164" s="10"/>
      <c r="G9164" s="10"/>
      <c r="H9164" s="10"/>
      <c r="I9164" s="10"/>
    </row>
    <row r="9165" spans="4:9" x14ac:dyDescent="0.2">
      <c r="D9165" s="9"/>
      <c r="E9165" s="10"/>
      <c r="F9165" s="10"/>
    </row>
    <row r="9166" spans="4:9" x14ac:dyDescent="0.2">
      <c r="D9166" s="9"/>
      <c r="E9166" s="10"/>
      <c r="F9166" s="10"/>
    </row>
    <row r="9167" spans="4:9" x14ac:dyDescent="0.2">
      <c r="D9167" s="9"/>
      <c r="E9167" s="10"/>
      <c r="F9167" s="10"/>
    </row>
    <row r="9168" spans="4:9" x14ac:dyDescent="0.2">
      <c r="D9168" s="9"/>
      <c r="E9168" s="10"/>
      <c r="F9168" s="10"/>
    </row>
    <row r="9169" spans="4:6" x14ac:dyDescent="0.2">
      <c r="D9169" s="9"/>
      <c r="E9169" s="10"/>
      <c r="F9169" s="10"/>
    </row>
    <row r="9170" spans="4:6" x14ac:dyDescent="0.2">
      <c r="D9170" s="9"/>
      <c r="E9170" s="10"/>
      <c r="F9170" s="10"/>
    </row>
    <row r="9171" spans="4:6" x14ac:dyDescent="0.2">
      <c r="D9171" s="9"/>
      <c r="E9171" s="10"/>
      <c r="F9171" s="10"/>
    </row>
    <row r="9172" spans="4:6" x14ac:dyDescent="0.2">
      <c r="D9172" s="9"/>
      <c r="E9172" s="10"/>
      <c r="F9172" s="10"/>
    </row>
    <row r="9173" spans="4:6" x14ac:dyDescent="0.2">
      <c r="D9173" s="9"/>
      <c r="E9173" s="10"/>
      <c r="F9173" s="10"/>
    </row>
    <row r="9174" spans="4:6" x14ac:dyDescent="0.2">
      <c r="D9174" s="9"/>
      <c r="E9174" s="10"/>
      <c r="F9174" s="10"/>
    </row>
    <row r="9175" spans="4:6" x14ac:dyDescent="0.2">
      <c r="D9175" s="9"/>
      <c r="E9175" s="10"/>
      <c r="F9175" s="10"/>
    </row>
    <row r="9176" spans="4:6" x14ac:dyDescent="0.2">
      <c r="D9176" s="9"/>
      <c r="E9176" s="10"/>
      <c r="F9176" s="10"/>
    </row>
    <row r="9177" spans="4:6" x14ac:dyDescent="0.2">
      <c r="D9177" s="9"/>
      <c r="E9177" s="10"/>
      <c r="F9177" s="10"/>
    </row>
    <row r="9178" spans="4:6" x14ac:dyDescent="0.2">
      <c r="D9178" s="9"/>
      <c r="E9178" s="10"/>
      <c r="F9178" s="10"/>
    </row>
    <row r="9179" spans="4:6" x14ac:dyDescent="0.2">
      <c r="D9179" s="9"/>
      <c r="E9179" s="10"/>
      <c r="F9179" s="10"/>
    </row>
    <row r="9180" spans="4:6" x14ac:dyDescent="0.2">
      <c r="D9180" s="9"/>
      <c r="E9180" s="10"/>
      <c r="F9180" s="10"/>
    </row>
    <row r="9181" spans="4:6" x14ac:dyDescent="0.2">
      <c r="D9181" s="9"/>
      <c r="E9181" s="10"/>
      <c r="F9181" s="10"/>
    </row>
    <row r="9182" spans="4:6" x14ac:dyDescent="0.2">
      <c r="D9182" s="9"/>
      <c r="E9182" s="10"/>
      <c r="F9182" s="10"/>
    </row>
    <row r="9183" spans="4:6" x14ac:dyDescent="0.2">
      <c r="D9183" s="9"/>
      <c r="E9183" s="10"/>
      <c r="F9183" s="10"/>
    </row>
    <row r="9184" spans="4:6" x14ac:dyDescent="0.2">
      <c r="D9184" s="9"/>
      <c r="E9184" s="10"/>
      <c r="F9184" s="10"/>
    </row>
    <row r="9185" spans="4:6" x14ac:dyDescent="0.2">
      <c r="D9185" s="9"/>
      <c r="E9185" s="10"/>
      <c r="F9185" s="10"/>
    </row>
    <row r="9186" spans="4:6" x14ac:dyDescent="0.2">
      <c r="D9186" s="9"/>
      <c r="E9186" s="10"/>
      <c r="F9186" s="10"/>
    </row>
    <row r="9187" spans="4:6" x14ac:dyDescent="0.2">
      <c r="D9187" s="9"/>
      <c r="E9187" s="10"/>
      <c r="F9187" s="10"/>
    </row>
    <row r="9188" spans="4:6" x14ac:dyDescent="0.2">
      <c r="D9188" s="9"/>
      <c r="E9188" s="10"/>
      <c r="F9188" s="10"/>
    </row>
    <row r="9189" spans="4:6" x14ac:dyDescent="0.2">
      <c r="D9189" s="9"/>
      <c r="E9189" s="10"/>
      <c r="F9189" s="10"/>
    </row>
    <row r="9190" spans="4:6" x14ac:dyDescent="0.2">
      <c r="D9190" s="9"/>
      <c r="E9190" s="10"/>
      <c r="F9190" s="10"/>
    </row>
    <row r="9191" spans="4:6" x14ac:dyDescent="0.2">
      <c r="D9191" s="9"/>
      <c r="E9191" s="10"/>
      <c r="F9191" s="10"/>
    </row>
    <row r="9192" spans="4:6" x14ac:dyDescent="0.2">
      <c r="D9192" s="9"/>
      <c r="E9192" s="10"/>
      <c r="F9192" s="10"/>
    </row>
    <row r="9193" spans="4:6" x14ac:dyDescent="0.2">
      <c r="D9193" s="9"/>
      <c r="E9193" s="10"/>
      <c r="F9193" s="10"/>
    </row>
    <row r="9194" spans="4:6" x14ac:dyDescent="0.2">
      <c r="D9194" s="9"/>
      <c r="E9194" s="10"/>
      <c r="F9194" s="10"/>
    </row>
    <row r="9195" spans="4:6" x14ac:dyDescent="0.2">
      <c r="D9195" s="9"/>
      <c r="E9195" s="10"/>
      <c r="F9195" s="10"/>
    </row>
    <row r="9196" spans="4:6" x14ac:dyDescent="0.2">
      <c r="D9196" s="9"/>
      <c r="E9196" s="10"/>
      <c r="F9196" s="10"/>
    </row>
    <row r="9197" spans="4:6" x14ac:dyDescent="0.2">
      <c r="D9197" s="9"/>
      <c r="E9197" s="10"/>
      <c r="F9197" s="10"/>
    </row>
    <row r="9198" spans="4:6" x14ac:dyDescent="0.2">
      <c r="D9198" s="9"/>
      <c r="E9198" s="10"/>
      <c r="F9198" s="10"/>
    </row>
    <row r="9199" spans="4:6" x14ac:dyDescent="0.2">
      <c r="D9199" s="9"/>
      <c r="E9199" s="10"/>
      <c r="F9199" s="10"/>
    </row>
    <row r="9200" spans="4:6" x14ac:dyDescent="0.2">
      <c r="D9200" s="9"/>
      <c r="E9200" s="10"/>
      <c r="F9200" s="10"/>
    </row>
    <row r="9201" spans="4:6" x14ac:dyDescent="0.2">
      <c r="D9201" s="9"/>
      <c r="E9201" s="10"/>
      <c r="F9201" s="10"/>
    </row>
    <row r="9202" spans="4:6" x14ac:dyDescent="0.2">
      <c r="D9202" s="9"/>
      <c r="E9202" s="10"/>
      <c r="F9202" s="10"/>
    </row>
    <row r="9203" spans="4:6" x14ac:dyDescent="0.2">
      <c r="D9203" s="9"/>
      <c r="E9203" s="10"/>
      <c r="F9203" s="10"/>
    </row>
    <row r="9204" spans="4:6" x14ac:dyDescent="0.2">
      <c r="D9204" s="9"/>
      <c r="E9204" s="10"/>
      <c r="F9204" s="10"/>
    </row>
    <row r="9205" spans="4:6" x14ac:dyDescent="0.2">
      <c r="D9205" s="9"/>
      <c r="E9205" s="10"/>
      <c r="F9205" s="10"/>
    </row>
    <row r="9206" spans="4:6" x14ac:dyDescent="0.2">
      <c r="D9206" s="9"/>
      <c r="E9206" s="10"/>
      <c r="F9206" s="10"/>
    </row>
    <row r="9207" spans="4:6" x14ac:dyDescent="0.2">
      <c r="D9207" s="9"/>
      <c r="E9207" s="10"/>
      <c r="F9207" s="10"/>
    </row>
    <row r="9208" spans="4:6" x14ac:dyDescent="0.2">
      <c r="D9208" s="9"/>
      <c r="E9208" s="10"/>
      <c r="F9208" s="10"/>
    </row>
    <row r="9209" spans="4:6" x14ac:dyDescent="0.2">
      <c r="D9209" s="9"/>
      <c r="E9209" s="10"/>
      <c r="F9209" s="10"/>
    </row>
    <row r="9210" spans="4:6" x14ac:dyDescent="0.2">
      <c r="D9210" s="9"/>
      <c r="E9210" s="10"/>
      <c r="F9210" s="10"/>
    </row>
    <row r="9211" spans="4:6" x14ac:dyDescent="0.2">
      <c r="D9211" s="9"/>
      <c r="E9211" s="10"/>
      <c r="F9211" s="10"/>
    </row>
    <row r="9212" spans="4:6" x14ac:dyDescent="0.2">
      <c r="D9212" s="9"/>
      <c r="E9212" s="10"/>
      <c r="F9212" s="10"/>
    </row>
    <row r="9213" spans="4:6" x14ac:dyDescent="0.2">
      <c r="D9213" s="9"/>
      <c r="E9213" s="10"/>
      <c r="F9213" s="10"/>
    </row>
    <row r="9214" spans="4:6" x14ac:dyDescent="0.2">
      <c r="D9214" s="9"/>
      <c r="E9214" s="10"/>
      <c r="F9214" s="10"/>
    </row>
    <row r="9215" spans="4:6" x14ac:dyDescent="0.2">
      <c r="D9215" s="9"/>
      <c r="E9215" s="10"/>
      <c r="F9215" s="10"/>
    </row>
    <row r="9216" spans="4:6" x14ac:dyDescent="0.2">
      <c r="D9216" s="9"/>
      <c r="E9216" s="10"/>
      <c r="F9216" s="10"/>
    </row>
    <row r="9217" spans="4:6" x14ac:dyDescent="0.2">
      <c r="D9217" s="9"/>
      <c r="E9217" s="10"/>
      <c r="F9217" s="10"/>
    </row>
    <row r="9218" spans="4:6" x14ac:dyDescent="0.2">
      <c r="D9218" s="9"/>
      <c r="E9218" s="10"/>
      <c r="F9218" s="10"/>
    </row>
    <row r="9219" spans="4:6" x14ac:dyDescent="0.2">
      <c r="D9219" s="9"/>
      <c r="E9219" s="10"/>
      <c r="F9219" s="10"/>
    </row>
    <row r="9220" spans="4:6" x14ac:dyDescent="0.2">
      <c r="D9220" s="9"/>
      <c r="E9220" s="10"/>
      <c r="F9220" s="10"/>
    </row>
    <row r="9221" spans="4:6" x14ac:dyDescent="0.2">
      <c r="D9221" s="9"/>
      <c r="E9221" s="10"/>
      <c r="F9221" s="10"/>
    </row>
    <row r="9222" spans="4:6" x14ac:dyDescent="0.2">
      <c r="D9222" s="9"/>
      <c r="E9222" s="10"/>
      <c r="F9222" s="10"/>
    </row>
    <row r="9223" spans="4:6" x14ac:dyDescent="0.2">
      <c r="D9223" s="9"/>
      <c r="E9223" s="10"/>
      <c r="F9223" s="10"/>
    </row>
    <row r="9224" spans="4:6" x14ac:dyDescent="0.2">
      <c r="D9224" s="9"/>
      <c r="E9224" s="10"/>
      <c r="F9224" s="10"/>
    </row>
    <row r="9225" spans="4:6" x14ac:dyDescent="0.2">
      <c r="D9225" s="9"/>
      <c r="E9225" s="10"/>
      <c r="F9225" s="10"/>
    </row>
    <row r="9226" spans="4:6" x14ac:dyDescent="0.2">
      <c r="D9226" s="9"/>
      <c r="E9226" s="10"/>
      <c r="F9226" s="10"/>
    </row>
    <row r="9227" spans="4:6" x14ac:dyDescent="0.2">
      <c r="D9227" s="9"/>
      <c r="E9227" s="10"/>
      <c r="F9227" s="10"/>
    </row>
    <row r="9228" spans="4:6" x14ac:dyDescent="0.2">
      <c r="D9228" s="9"/>
      <c r="E9228" s="10"/>
      <c r="F9228" s="10"/>
    </row>
    <row r="9229" spans="4:6" x14ac:dyDescent="0.2">
      <c r="D9229" s="9"/>
      <c r="E9229" s="10"/>
      <c r="F9229" s="10"/>
    </row>
    <row r="9230" spans="4:6" x14ac:dyDescent="0.2">
      <c r="D9230" s="9"/>
      <c r="E9230" s="10"/>
      <c r="F9230" s="10"/>
    </row>
    <row r="9231" spans="4:6" x14ac:dyDescent="0.2">
      <c r="D9231" s="9"/>
      <c r="E9231" s="10"/>
      <c r="F9231" s="10"/>
    </row>
    <row r="9232" spans="4:6" x14ac:dyDescent="0.2">
      <c r="D9232" s="9"/>
      <c r="E9232" s="10"/>
      <c r="F9232" s="10"/>
    </row>
    <row r="9233" spans="4:6" x14ac:dyDescent="0.2">
      <c r="D9233" s="9"/>
      <c r="E9233" s="10"/>
      <c r="F9233" s="10"/>
    </row>
    <row r="9234" spans="4:6" x14ac:dyDescent="0.2">
      <c r="D9234" s="9"/>
      <c r="E9234" s="10"/>
      <c r="F9234" s="10"/>
    </row>
    <row r="9235" spans="4:6" x14ac:dyDescent="0.2">
      <c r="D9235" s="9"/>
      <c r="E9235" s="10"/>
      <c r="F9235" s="10"/>
    </row>
    <row r="9236" spans="4:6" x14ac:dyDescent="0.2">
      <c r="D9236" s="9"/>
      <c r="E9236" s="10"/>
      <c r="F9236" s="10"/>
    </row>
    <row r="9237" spans="4:6" x14ac:dyDescent="0.2">
      <c r="D9237" s="9"/>
      <c r="E9237" s="10"/>
      <c r="F9237" s="10"/>
    </row>
    <row r="9238" spans="4:6" x14ac:dyDescent="0.2">
      <c r="D9238" s="9"/>
      <c r="E9238" s="10"/>
      <c r="F9238" s="10"/>
    </row>
    <row r="9239" spans="4:6" x14ac:dyDescent="0.2">
      <c r="D9239" s="9"/>
      <c r="E9239" s="10"/>
      <c r="F9239" s="10"/>
    </row>
    <row r="9240" spans="4:6" x14ac:dyDescent="0.2">
      <c r="D9240" s="9"/>
      <c r="E9240" s="10"/>
      <c r="F9240" s="10"/>
    </row>
    <row r="9241" spans="4:6" x14ac:dyDescent="0.2">
      <c r="D9241" s="9"/>
      <c r="E9241" s="10"/>
      <c r="F9241" s="10"/>
    </row>
    <row r="9242" spans="4:6" x14ac:dyDescent="0.2">
      <c r="D9242" s="9"/>
      <c r="E9242" s="10"/>
      <c r="F9242" s="10"/>
    </row>
    <row r="9243" spans="4:6" x14ac:dyDescent="0.2">
      <c r="D9243" s="9"/>
      <c r="E9243" s="10"/>
      <c r="F9243" s="10"/>
    </row>
    <row r="9244" spans="4:6" x14ac:dyDescent="0.2">
      <c r="D9244" s="9"/>
      <c r="E9244" s="10"/>
      <c r="F9244" s="10"/>
    </row>
    <row r="9245" spans="4:6" x14ac:dyDescent="0.2">
      <c r="D9245" s="9"/>
      <c r="E9245" s="10"/>
      <c r="F9245" s="10"/>
    </row>
    <row r="9246" spans="4:6" x14ac:dyDescent="0.2">
      <c r="D9246" s="9"/>
      <c r="E9246" s="10"/>
      <c r="F9246" s="10"/>
    </row>
    <row r="9247" spans="4:6" x14ac:dyDescent="0.2">
      <c r="D9247" s="9"/>
      <c r="E9247" s="10"/>
      <c r="F9247" s="10"/>
    </row>
    <row r="9248" spans="4:6" x14ac:dyDescent="0.2">
      <c r="D9248" s="9"/>
      <c r="E9248" s="10"/>
      <c r="F9248" s="10"/>
    </row>
    <row r="9249" spans="4:6" x14ac:dyDescent="0.2">
      <c r="D9249" s="9"/>
      <c r="E9249" s="10"/>
      <c r="F9249" s="10"/>
    </row>
    <row r="9250" spans="4:6" x14ac:dyDescent="0.2">
      <c r="D9250" s="9"/>
      <c r="E9250" s="10"/>
      <c r="F9250" s="10"/>
    </row>
    <row r="9251" spans="4:6" x14ac:dyDescent="0.2">
      <c r="D9251" s="9"/>
      <c r="E9251" s="10"/>
      <c r="F9251" s="10"/>
    </row>
    <row r="9252" spans="4:6" x14ac:dyDescent="0.2">
      <c r="D9252" s="9"/>
      <c r="E9252" s="10"/>
      <c r="F9252" s="10"/>
    </row>
    <row r="9253" spans="4:6" x14ac:dyDescent="0.2">
      <c r="D9253" s="9"/>
      <c r="E9253" s="10"/>
      <c r="F9253" s="10"/>
    </row>
    <row r="9254" spans="4:6" x14ac:dyDescent="0.2">
      <c r="D9254" s="9"/>
      <c r="E9254" s="10"/>
      <c r="F9254" s="10"/>
    </row>
    <row r="9255" spans="4:6" x14ac:dyDescent="0.2">
      <c r="D9255" s="9"/>
      <c r="E9255" s="10"/>
      <c r="F9255" s="10"/>
    </row>
    <row r="9256" spans="4:6" x14ac:dyDescent="0.2">
      <c r="D9256" s="9"/>
      <c r="E9256" s="10"/>
      <c r="F9256" s="10"/>
    </row>
    <row r="9257" spans="4:6" x14ac:dyDescent="0.2">
      <c r="D9257" s="9"/>
      <c r="E9257" s="10"/>
      <c r="F9257" s="10"/>
    </row>
    <row r="9258" spans="4:6" x14ac:dyDescent="0.2">
      <c r="D9258" s="9"/>
      <c r="E9258" s="10"/>
      <c r="F9258" s="10"/>
    </row>
    <row r="9259" spans="4:6" x14ac:dyDescent="0.2">
      <c r="D9259" s="9"/>
      <c r="E9259" s="10"/>
      <c r="F9259" s="10"/>
    </row>
    <row r="9260" spans="4:6" x14ac:dyDescent="0.2">
      <c r="D9260" s="9"/>
      <c r="E9260" s="10"/>
      <c r="F9260" s="10"/>
    </row>
    <row r="9261" spans="4:6" x14ac:dyDescent="0.2">
      <c r="D9261" s="9"/>
      <c r="E9261" s="10"/>
      <c r="F9261" s="10"/>
    </row>
    <row r="9262" spans="4:6" x14ac:dyDescent="0.2">
      <c r="D9262" s="9"/>
      <c r="E9262" s="10"/>
      <c r="F9262" s="10"/>
    </row>
    <row r="9263" spans="4:6" x14ac:dyDescent="0.2">
      <c r="D9263" s="9"/>
      <c r="E9263" s="10"/>
      <c r="F9263" s="10"/>
    </row>
    <row r="9264" spans="4:6" x14ac:dyDescent="0.2">
      <c r="D9264" s="9"/>
      <c r="E9264" s="10"/>
      <c r="F9264" s="10"/>
    </row>
    <row r="9265" spans="4:6" x14ac:dyDescent="0.2">
      <c r="D9265" s="9"/>
      <c r="E9265" s="10"/>
      <c r="F9265" s="10"/>
    </row>
    <row r="9266" spans="4:6" x14ac:dyDescent="0.2">
      <c r="D9266" s="9"/>
      <c r="E9266" s="10"/>
      <c r="F9266" s="10"/>
    </row>
    <row r="9267" spans="4:6" x14ac:dyDescent="0.2">
      <c r="D9267" s="9"/>
      <c r="E9267" s="10"/>
      <c r="F9267" s="10"/>
    </row>
    <row r="9268" spans="4:6" x14ac:dyDescent="0.2">
      <c r="D9268" s="9"/>
      <c r="E9268" s="10"/>
      <c r="F9268" s="10"/>
    </row>
    <row r="9269" spans="4:6" x14ac:dyDescent="0.2">
      <c r="D9269" s="9"/>
      <c r="E9269" s="10"/>
      <c r="F9269" s="10"/>
    </row>
    <row r="9270" spans="4:6" x14ac:dyDescent="0.2">
      <c r="D9270" s="9"/>
      <c r="E9270" s="10"/>
      <c r="F9270" s="10"/>
    </row>
    <row r="9271" spans="4:6" x14ac:dyDescent="0.2">
      <c r="D9271" s="9"/>
      <c r="E9271" s="10"/>
      <c r="F9271" s="10"/>
    </row>
    <row r="9272" spans="4:6" x14ac:dyDescent="0.2">
      <c r="D9272" s="9"/>
      <c r="E9272" s="10"/>
      <c r="F9272" s="10"/>
    </row>
    <row r="9273" spans="4:6" x14ac:dyDescent="0.2">
      <c r="D9273" s="9"/>
      <c r="E9273" s="10"/>
      <c r="F9273" s="10"/>
    </row>
    <row r="9274" spans="4:6" x14ac:dyDescent="0.2">
      <c r="D9274" s="9"/>
      <c r="E9274" s="10"/>
      <c r="F9274" s="10"/>
    </row>
    <row r="9275" spans="4:6" x14ac:dyDescent="0.2">
      <c r="D9275" s="9"/>
      <c r="E9275" s="10"/>
      <c r="F9275" s="10"/>
    </row>
    <row r="9276" spans="4:6" x14ac:dyDescent="0.2">
      <c r="D9276" s="9"/>
      <c r="E9276" s="10"/>
      <c r="F9276" s="10"/>
    </row>
    <row r="9277" spans="4:6" x14ac:dyDescent="0.2">
      <c r="D9277" s="9"/>
      <c r="E9277" s="10"/>
      <c r="F9277" s="10"/>
    </row>
    <row r="9278" spans="4:6" x14ac:dyDescent="0.2">
      <c r="D9278" s="9"/>
      <c r="E9278" s="10"/>
      <c r="F9278" s="10"/>
    </row>
    <row r="9279" spans="4:6" x14ac:dyDescent="0.2">
      <c r="D9279" s="9"/>
      <c r="E9279" s="10"/>
      <c r="F9279" s="10"/>
    </row>
    <row r="9280" spans="4:6" x14ac:dyDescent="0.2">
      <c r="D9280" s="9"/>
      <c r="E9280" s="10"/>
      <c r="F9280" s="10"/>
    </row>
    <row r="9281" spans="4:6" x14ac:dyDescent="0.2">
      <c r="D9281" s="9"/>
      <c r="E9281" s="10"/>
      <c r="F9281" s="10"/>
    </row>
    <row r="9282" spans="4:6" x14ac:dyDescent="0.2">
      <c r="D9282" s="9"/>
      <c r="E9282" s="10"/>
      <c r="F9282" s="10"/>
    </row>
    <row r="9283" spans="4:6" x14ac:dyDescent="0.2">
      <c r="D9283" s="9"/>
      <c r="E9283" s="10"/>
      <c r="F9283" s="10"/>
    </row>
    <row r="9284" spans="4:6" x14ac:dyDescent="0.2">
      <c r="D9284" s="9"/>
      <c r="E9284" s="10"/>
      <c r="F9284" s="10"/>
    </row>
    <row r="9285" spans="4:6" x14ac:dyDescent="0.2">
      <c r="D9285" s="9"/>
      <c r="E9285" s="10"/>
      <c r="F9285" s="10"/>
    </row>
    <row r="9286" spans="4:6" x14ac:dyDescent="0.2">
      <c r="D9286" s="9"/>
      <c r="E9286" s="10"/>
      <c r="F9286" s="10"/>
    </row>
    <row r="9287" spans="4:6" x14ac:dyDescent="0.2">
      <c r="D9287" s="9"/>
      <c r="E9287" s="10"/>
      <c r="F9287" s="10"/>
    </row>
    <row r="9288" spans="4:6" x14ac:dyDescent="0.2">
      <c r="D9288" s="9"/>
      <c r="E9288" s="10"/>
      <c r="F9288" s="10"/>
    </row>
    <row r="9289" spans="4:6" x14ac:dyDescent="0.2">
      <c r="D9289" s="9"/>
      <c r="E9289" s="10"/>
      <c r="F9289" s="10"/>
    </row>
    <row r="9290" spans="4:6" x14ac:dyDescent="0.2">
      <c r="D9290" s="9"/>
      <c r="E9290" s="10"/>
      <c r="F9290" s="10"/>
    </row>
    <row r="9291" spans="4:6" x14ac:dyDescent="0.2">
      <c r="D9291" s="9"/>
      <c r="E9291" s="10"/>
      <c r="F9291" s="10"/>
    </row>
    <row r="9292" spans="4:6" x14ac:dyDescent="0.2">
      <c r="D9292" s="9"/>
      <c r="E9292" s="10"/>
      <c r="F9292" s="10"/>
    </row>
    <row r="9293" spans="4:6" x14ac:dyDescent="0.2">
      <c r="D9293" s="9"/>
      <c r="E9293" s="10"/>
      <c r="F9293" s="10"/>
    </row>
    <row r="9294" spans="4:6" x14ac:dyDescent="0.2">
      <c r="D9294" s="9"/>
      <c r="E9294" s="10"/>
      <c r="F9294" s="10"/>
    </row>
    <row r="9295" spans="4:6" x14ac:dyDescent="0.2">
      <c r="D9295" s="9"/>
      <c r="E9295" s="10"/>
      <c r="F9295" s="10"/>
    </row>
    <row r="9296" spans="4:6" x14ac:dyDescent="0.2">
      <c r="D9296" s="9"/>
      <c r="E9296" s="10"/>
      <c r="F9296" s="10"/>
    </row>
    <row r="9297" spans="4:6" x14ac:dyDescent="0.2">
      <c r="D9297" s="9"/>
      <c r="E9297" s="10"/>
      <c r="F9297" s="10"/>
    </row>
    <row r="9298" spans="4:6" x14ac:dyDescent="0.2">
      <c r="D9298" s="9"/>
      <c r="E9298" s="10"/>
      <c r="F9298" s="10"/>
    </row>
    <row r="9299" spans="4:6" x14ac:dyDescent="0.2">
      <c r="D9299" s="9"/>
      <c r="E9299" s="10"/>
      <c r="F9299" s="10"/>
    </row>
    <row r="9300" spans="4:6" x14ac:dyDescent="0.2">
      <c r="D9300" s="9"/>
      <c r="E9300" s="10"/>
      <c r="F9300" s="10"/>
    </row>
    <row r="9301" spans="4:6" x14ac:dyDescent="0.2">
      <c r="D9301" s="9"/>
      <c r="E9301" s="10"/>
      <c r="F9301" s="10"/>
    </row>
    <row r="9302" spans="4:6" x14ac:dyDescent="0.2">
      <c r="D9302" s="9"/>
      <c r="E9302" s="10"/>
      <c r="F9302" s="10"/>
    </row>
    <row r="9303" spans="4:6" x14ac:dyDescent="0.2">
      <c r="D9303" s="9"/>
      <c r="E9303" s="10"/>
      <c r="F9303" s="10"/>
    </row>
    <row r="9304" spans="4:6" x14ac:dyDescent="0.2">
      <c r="D9304" s="9"/>
      <c r="E9304" s="10"/>
      <c r="F9304" s="10"/>
    </row>
    <row r="9305" spans="4:6" x14ac:dyDescent="0.2">
      <c r="D9305" s="9"/>
      <c r="E9305" s="10"/>
      <c r="F9305" s="10"/>
    </row>
    <row r="9306" spans="4:6" x14ac:dyDescent="0.2">
      <c r="D9306" s="9"/>
      <c r="E9306" s="10"/>
      <c r="F9306" s="10"/>
    </row>
    <row r="9307" spans="4:6" x14ac:dyDescent="0.2">
      <c r="D9307" s="9"/>
      <c r="E9307" s="10"/>
      <c r="F9307" s="10"/>
    </row>
    <row r="9308" spans="4:6" x14ac:dyDescent="0.2">
      <c r="D9308" s="9"/>
      <c r="E9308" s="10"/>
      <c r="F9308" s="10"/>
    </row>
    <row r="9309" spans="4:6" x14ac:dyDescent="0.2">
      <c r="D9309" s="9"/>
      <c r="E9309" s="10"/>
      <c r="F9309" s="10"/>
    </row>
    <row r="9310" spans="4:6" x14ac:dyDescent="0.2">
      <c r="D9310" s="9"/>
      <c r="E9310" s="10"/>
      <c r="F9310" s="10"/>
    </row>
    <row r="9311" spans="4:6" x14ac:dyDescent="0.2">
      <c r="D9311" s="9"/>
      <c r="E9311" s="10"/>
      <c r="F9311" s="10"/>
    </row>
    <row r="9312" spans="4:6" x14ac:dyDescent="0.2">
      <c r="D9312" s="9"/>
      <c r="E9312" s="10"/>
      <c r="F9312" s="10"/>
    </row>
    <row r="9313" spans="4:6" x14ac:dyDescent="0.2">
      <c r="D9313" s="9"/>
      <c r="E9313" s="10"/>
      <c r="F9313" s="10"/>
    </row>
    <row r="9314" spans="4:6" x14ac:dyDescent="0.2">
      <c r="D9314" s="9"/>
      <c r="E9314" s="10"/>
      <c r="F9314" s="10"/>
    </row>
    <row r="9315" spans="4:6" x14ac:dyDescent="0.2">
      <c r="D9315" s="9"/>
      <c r="E9315" s="10"/>
      <c r="F9315" s="10"/>
    </row>
    <row r="9316" spans="4:6" x14ac:dyDescent="0.2">
      <c r="D9316" s="9"/>
      <c r="E9316" s="10"/>
      <c r="F9316" s="10"/>
    </row>
    <row r="9317" spans="4:6" x14ac:dyDescent="0.2">
      <c r="D9317" s="9"/>
      <c r="E9317" s="10"/>
      <c r="F9317" s="10"/>
    </row>
    <row r="9318" spans="4:6" x14ac:dyDescent="0.2">
      <c r="D9318" s="9"/>
      <c r="E9318" s="10"/>
      <c r="F9318" s="10"/>
    </row>
    <row r="9319" spans="4:6" x14ac:dyDescent="0.2">
      <c r="D9319" s="9"/>
      <c r="E9319" s="10"/>
      <c r="F9319" s="10"/>
    </row>
    <row r="9320" spans="4:6" x14ac:dyDescent="0.2">
      <c r="D9320" s="9"/>
      <c r="E9320" s="10"/>
      <c r="F9320" s="10"/>
    </row>
    <row r="9321" spans="4:6" x14ac:dyDescent="0.2">
      <c r="D9321" s="9"/>
      <c r="E9321" s="10"/>
      <c r="F9321" s="10"/>
    </row>
    <row r="9322" spans="4:6" x14ac:dyDescent="0.2">
      <c r="D9322" s="9"/>
      <c r="E9322" s="10"/>
      <c r="F9322" s="10"/>
    </row>
    <row r="9323" spans="4:6" x14ac:dyDescent="0.2">
      <c r="D9323" s="9"/>
      <c r="E9323" s="10"/>
      <c r="F9323" s="10"/>
    </row>
    <row r="9324" spans="4:6" x14ac:dyDescent="0.2">
      <c r="D9324" s="9"/>
      <c r="E9324" s="10"/>
      <c r="F9324" s="10"/>
    </row>
    <row r="9325" spans="4:6" x14ac:dyDescent="0.2">
      <c r="D9325" s="9"/>
      <c r="E9325" s="10"/>
      <c r="F9325" s="10"/>
    </row>
    <row r="9326" spans="4:6" x14ac:dyDescent="0.2">
      <c r="D9326" s="9"/>
      <c r="E9326" s="10"/>
      <c r="F9326" s="10"/>
    </row>
    <row r="9327" spans="4:6" x14ac:dyDescent="0.2">
      <c r="D9327" s="9"/>
      <c r="E9327" s="10"/>
      <c r="F9327" s="10"/>
    </row>
    <row r="9328" spans="4:6" x14ac:dyDescent="0.2">
      <c r="D9328" s="9"/>
      <c r="E9328" s="10"/>
      <c r="F9328" s="10"/>
    </row>
    <row r="9329" spans="4:6" x14ac:dyDescent="0.2">
      <c r="D9329" s="9"/>
      <c r="E9329" s="10"/>
      <c r="F9329" s="10"/>
    </row>
    <row r="9330" spans="4:6" x14ac:dyDescent="0.2">
      <c r="D9330" s="9"/>
      <c r="E9330" s="10"/>
      <c r="F9330" s="10"/>
    </row>
    <row r="9331" spans="4:6" x14ac:dyDescent="0.2">
      <c r="D9331" s="9"/>
      <c r="E9331" s="10"/>
      <c r="F9331" s="10"/>
    </row>
    <row r="9332" spans="4:6" x14ac:dyDescent="0.2">
      <c r="D9332" s="9"/>
      <c r="E9332" s="10"/>
      <c r="F9332" s="10"/>
    </row>
    <row r="9333" spans="4:6" x14ac:dyDescent="0.2">
      <c r="D9333" s="9"/>
      <c r="E9333" s="10"/>
      <c r="F9333" s="10"/>
    </row>
    <row r="9334" spans="4:6" x14ac:dyDescent="0.2">
      <c r="D9334" s="9"/>
      <c r="E9334" s="10"/>
      <c r="F9334" s="10"/>
    </row>
    <row r="9335" spans="4:6" x14ac:dyDescent="0.2">
      <c r="D9335" s="9"/>
      <c r="E9335" s="10"/>
      <c r="F9335" s="10"/>
    </row>
    <row r="9336" spans="4:6" x14ac:dyDescent="0.2">
      <c r="D9336" s="9"/>
      <c r="E9336" s="10"/>
      <c r="F9336" s="10"/>
    </row>
    <row r="9337" spans="4:6" x14ac:dyDescent="0.2">
      <c r="D9337" s="9"/>
      <c r="E9337" s="10"/>
      <c r="F9337" s="10"/>
    </row>
    <row r="9338" spans="4:6" x14ac:dyDescent="0.2">
      <c r="D9338" s="9"/>
      <c r="E9338" s="10"/>
      <c r="F9338" s="10"/>
    </row>
    <row r="9339" spans="4:6" x14ac:dyDescent="0.2">
      <c r="D9339" s="9"/>
      <c r="E9339" s="10"/>
      <c r="F9339" s="10"/>
    </row>
    <row r="9340" spans="4:6" x14ac:dyDescent="0.2">
      <c r="D9340" s="9"/>
      <c r="E9340" s="10"/>
      <c r="F9340" s="10"/>
    </row>
    <row r="9341" spans="4:6" x14ac:dyDescent="0.2">
      <c r="D9341" s="9"/>
      <c r="E9341" s="10"/>
      <c r="F9341" s="10"/>
    </row>
    <row r="9342" spans="4:6" x14ac:dyDescent="0.2">
      <c r="D9342" s="9"/>
      <c r="E9342" s="10"/>
      <c r="F9342" s="10"/>
    </row>
    <row r="9343" spans="4:6" x14ac:dyDescent="0.2">
      <c r="D9343" s="9"/>
      <c r="E9343" s="10"/>
      <c r="F9343" s="10"/>
    </row>
    <row r="9344" spans="4:6" x14ac:dyDescent="0.2">
      <c r="D9344" s="9"/>
      <c r="E9344" s="10"/>
      <c r="F9344" s="10"/>
    </row>
    <row r="9345" spans="4:6" x14ac:dyDescent="0.2">
      <c r="D9345" s="9"/>
      <c r="E9345" s="10"/>
      <c r="F9345" s="10"/>
    </row>
    <row r="9346" spans="4:6" x14ac:dyDescent="0.2">
      <c r="D9346" s="9"/>
      <c r="E9346" s="10"/>
      <c r="F9346" s="10"/>
    </row>
    <row r="9347" spans="4:6" x14ac:dyDescent="0.2">
      <c r="D9347" s="9"/>
      <c r="E9347" s="10"/>
      <c r="F9347" s="10"/>
    </row>
    <row r="9348" spans="4:6" x14ac:dyDescent="0.2">
      <c r="D9348" s="9"/>
      <c r="E9348" s="10"/>
      <c r="F9348" s="10"/>
    </row>
    <row r="9349" spans="4:6" x14ac:dyDescent="0.2">
      <c r="D9349" s="9"/>
      <c r="E9349" s="10"/>
      <c r="F9349" s="10"/>
    </row>
    <row r="9350" spans="4:6" x14ac:dyDescent="0.2">
      <c r="D9350" s="9"/>
      <c r="E9350" s="10"/>
      <c r="F9350" s="10"/>
    </row>
    <row r="9351" spans="4:6" x14ac:dyDescent="0.2">
      <c r="D9351" s="9"/>
      <c r="E9351" s="10"/>
      <c r="F9351" s="10"/>
    </row>
    <row r="9352" spans="4:6" x14ac:dyDescent="0.2">
      <c r="D9352" s="9"/>
      <c r="E9352" s="10"/>
      <c r="F9352" s="10"/>
    </row>
    <row r="9353" spans="4:6" x14ac:dyDescent="0.2">
      <c r="D9353" s="9"/>
      <c r="E9353" s="10"/>
      <c r="F9353" s="10"/>
    </row>
    <row r="9354" spans="4:6" x14ac:dyDescent="0.2">
      <c r="D9354" s="9"/>
      <c r="E9354" s="10"/>
      <c r="F9354" s="10"/>
    </row>
    <row r="9355" spans="4:6" x14ac:dyDescent="0.2">
      <c r="D9355" s="9"/>
      <c r="E9355" s="10"/>
      <c r="F9355" s="10"/>
    </row>
    <row r="9356" spans="4:6" x14ac:dyDescent="0.2">
      <c r="D9356" s="9"/>
      <c r="E9356" s="10"/>
      <c r="F9356" s="10"/>
    </row>
    <row r="9357" spans="4:6" x14ac:dyDescent="0.2">
      <c r="D9357" s="9"/>
      <c r="E9357" s="10"/>
      <c r="F9357" s="10"/>
    </row>
    <row r="9358" spans="4:6" x14ac:dyDescent="0.2">
      <c r="D9358" s="9"/>
      <c r="E9358" s="10"/>
      <c r="F9358" s="10"/>
    </row>
    <row r="9359" spans="4:6" x14ac:dyDescent="0.2">
      <c r="D9359" s="9"/>
      <c r="E9359" s="10"/>
      <c r="F9359" s="10"/>
    </row>
    <row r="9360" spans="4:6" x14ac:dyDescent="0.2">
      <c r="D9360" s="9"/>
      <c r="E9360" s="10"/>
      <c r="F9360" s="10"/>
    </row>
    <row r="9361" spans="4:6" x14ac:dyDescent="0.2">
      <c r="D9361" s="9"/>
      <c r="E9361" s="10"/>
      <c r="F9361" s="10"/>
    </row>
    <row r="9362" spans="4:6" x14ac:dyDescent="0.2">
      <c r="D9362" s="9"/>
      <c r="E9362" s="10"/>
      <c r="F9362" s="10"/>
    </row>
    <row r="9363" spans="4:6" x14ac:dyDescent="0.2">
      <c r="D9363" s="9"/>
      <c r="E9363" s="10"/>
      <c r="F9363" s="10"/>
    </row>
    <row r="9364" spans="4:6" x14ac:dyDescent="0.2">
      <c r="D9364" s="9"/>
      <c r="E9364" s="10"/>
      <c r="F9364" s="10"/>
    </row>
    <row r="9365" spans="4:6" x14ac:dyDescent="0.2">
      <c r="D9365" s="9"/>
      <c r="E9365" s="10"/>
      <c r="F9365" s="10"/>
    </row>
    <row r="9366" spans="4:6" x14ac:dyDescent="0.2">
      <c r="D9366" s="9"/>
      <c r="E9366" s="10"/>
      <c r="F9366" s="10"/>
    </row>
    <row r="9367" spans="4:6" x14ac:dyDescent="0.2">
      <c r="D9367" s="9"/>
      <c r="E9367" s="10"/>
      <c r="F9367" s="10"/>
    </row>
    <row r="9368" spans="4:6" x14ac:dyDescent="0.2">
      <c r="D9368" s="9"/>
      <c r="E9368" s="10"/>
      <c r="F9368" s="10"/>
    </row>
    <row r="9369" spans="4:6" x14ac:dyDescent="0.2">
      <c r="D9369" s="9"/>
      <c r="E9369" s="10"/>
      <c r="F9369" s="10"/>
    </row>
    <row r="9370" spans="4:6" x14ac:dyDescent="0.2">
      <c r="D9370" s="9"/>
      <c r="E9370" s="10"/>
      <c r="F9370" s="10"/>
    </row>
    <row r="9371" spans="4:6" x14ac:dyDescent="0.2">
      <c r="D9371" s="9"/>
      <c r="E9371" s="10"/>
      <c r="F9371" s="10"/>
    </row>
    <row r="9372" spans="4:6" x14ac:dyDescent="0.2">
      <c r="D9372" s="9"/>
      <c r="E9372" s="10"/>
      <c r="F9372" s="10"/>
    </row>
    <row r="9373" spans="4:6" x14ac:dyDescent="0.2">
      <c r="D9373" s="9"/>
      <c r="E9373" s="10"/>
      <c r="F9373" s="10"/>
    </row>
    <row r="9374" spans="4:6" x14ac:dyDescent="0.2">
      <c r="D9374" s="9"/>
      <c r="E9374" s="10"/>
      <c r="F9374" s="10"/>
    </row>
    <row r="9375" spans="4:6" x14ac:dyDescent="0.2">
      <c r="D9375" s="9"/>
      <c r="E9375" s="10"/>
      <c r="F9375" s="10"/>
    </row>
    <row r="9376" spans="4:6" x14ac:dyDescent="0.2">
      <c r="D9376" s="9"/>
      <c r="E9376" s="10"/>
      <c r="F9376" s="10"/>
    </row>
    <row r="9377" spans="4:6" x14ac:dyDescent="0.2">
      <c r="D9377" s="9"/>
      <c r="E9377" s="10"/>
      <c r="F9377" s="10"/>
    </row>
    <row r="9378" spans="4:6" x14ac:dyDescent="0.2">
      <c r="D9378" s="9"/>
      <c r="E9378" s="10"/>
      <c r="F9378" s="10"/>
    </row>
    <row r="9379" spans="4:6" x14ac:dyDescent="0.2">
      <c r="D9379" s="9"/>
      <c r="E9379" s="10"/>
      <c r="F9379" s="10"/>
    </row>
    <row r="9380" spans="4:6" x14ac:dyDescent="0.2">
      <c r="D9380" s="9"/>
      <c r="E9380" s="10"/>
      <c r="F9380" s="10"/>
    </row>
    <row r="9381" spans="4:6" x14ac:dyDescent="0.2">
      <c r="D9381" s="9"/>
      <c r="E9381" s="10"/>
      <c r="F9381" s="10"/>
    </row>
    <row r="9382" spans="4:6" x14ac:dyDescent="0.2">
      <c r="D9382" s="9"/>
      <c r="E9382" s="10"/>
      <c r="F9382" s="10"/>
    </row>
    <row r="9383" spans="4:6" x14ac:dyDescent="0.2">
      <c r="D9383" s="9"/>
      <c r="E9383" s="10"/>
      <c r="F9383" s="10"/>
    </row>
    <row r="9384" spans="4:6" x14ac:dyDescent="0.2">
      <c r="D9384" s="9"/>
      <c r="E9384" s="10"/>
      <c r="F9384" s="10"/>
    </row>
    <row r="9385" spans="4:6" x14ac:dyDescent="0.2">
      <c r="D9385" s="9"/>
      <c r="E9385" s="10"/>
      <c r="F9385" s="10"/>
    </row>
    <row r="9386" spans="4:6" x14ac:dyDescent="0.2">
      <c r="D9386" s="9"/>
      <c r="E9386" s="10"/>
      <c r="F9386" s="10"/>
    </row>
    <row r="9387" spans="4:6" x14ac:dyDescent="0.2">
      <c r="D9387" s="9"/>
      <c r="E9387" s="10"/>
      <c r="F9387" s="10"/>
    </row>
    <row r="9388" spans="4:6" x14ac:dyDescent="0.2">
      <c r="D9388" s="9"/>
      <c r="E9388" s="10"/>
      <c r="F9388" s="10"/>
    </row>
    <row r="9389" spans="4:6" x14ac:dyDescent="0.2">
      <c r="D9389" s="9"/>
      <c r="E9389" s="10"/>
      <c r="F9389" s="10"/>
    </row>
    <row r="9390" spans="4:6" x14ac:dyDescent="0.2">
      <c r="D9390" s="9"/>
      <c r="E9390" s="10"/>
      <c r="F9390" s="10"/>
    </row>
    <row r="9391" spans="4:6" x14ac:dyDescent="0.2">
      <c r="D9391" s="9"/>
      <c r="E9391" s="10"/>
      <c r="F9391" s="10"/>
    </row>
    <row r="9392" spans="4:6" x14ac:dyDescent="0.2">
      <c r="D9392" s="9"/>
      <c r="E9392" s="10"/>
      <c r="F9392" s="10"/>
    </row>
    <row r="9393" spans="4:6" x14ac:dyDescent="0.2">
      <c r="D9393" s="9"/>
      <c r="E9393" s="10"/>
      <c r="F9393" s="10"/>
    </row>
    <row r="9394" spans="4:6" x14ac:dyDescent="0.2">
      <c r="D9394" s="9"/>
      <c r="E9394" s="10"/>
      <c r="F9394" s="10"/>
    </row>
    <row r="9395" spans="4:6" x14ac:dyDescent="0.2">
      <c r="D9395" s="9"/>
      <c r="E9395" s="10"/>
      <c r="F9395" s="10"/>
    </row>
    <row r="9396" spans="4:6" x14ac:dyDescent="0.2">
      <c r="D9396" s="9"/>
      <c r="E9396" s="10"/>
      <c r="F9396" s="10"/>
    </row>
    <row r="9397" spans="4:6" x14ac:dyDescent="0.2">
      <c r="D9397" s="9"/>
      <c r="E9397" s="10"/>
      <c r="F9397" s="10"/>
    </row>
    <row r="9398" spans="4:6" x14ac:dyDescent="0.2">
      <c r="D9398" s="9"/>
      <c r="E9398" s="10"/>
      <c r="F9398" s="10"/>
    </row>
    <row r="9399" spans="4:6" x14ac:dyDescent="0.2">
      <c r="D9399" s="9"/>
      <c r="E9399" s="10"/>
      <c r="F9399" s="10"/>
    </row>
    <row r="9400" spans="4:6" x14ac:dyDescent="0.2">
      <c r="D9400" s="9"/>
      <c r="E9400" s="10"/>
      <c r="F9400" s="10"/>
    </row>
    <row r="9401" spans="4:6" x14ac:dyDescent="0.2">
      <c r="D9401" s="9"/>
      <c r="E9401" s="10"/>
      <c r="F9401" s="10"/>
    </row>
    <row r="9402" spans="4:6" x14ac:dyDescent="0.2">
      <c r="D9402" s="9"/>
      <c r="E9402" s="10"/>
      <c r="F9402" s="10"/>
    </row>
    <row r="9403" spans="4:6" x14ac:dyDescent="0.2">
      <c r="D9403" s="9"/>
      <c r="E9403" s="10"/>
      <c r="F9403" s="10"/>
    </row>
    <row r="9404" spans="4:6" x14ac:dyDescent="0.2">
      <c r="D9404" s="9"/>
      <c r="E9404" s="10"/>
      <c r="F9404" s="10"/>
    </row>
    <row r="9405" spans="4:6" x14ac:dyDescent="0.2">
      <c r="D9405" s="9"/>
      <c r="E9405" s="10"/>
      <c r="F9405" s="10"/>
    </row>
    <row r="9406" spans="4:6" x14ac:dyDescent="0.2">
      <c r="D9406" s="9"/>
      <c r="E9406" s="10"/>
      <c r="F9406" s="10"/>
    </row>
    <row r="9407" spans="4:6" x14ac:dyDescent="0.2">
      <c r="D9407" s="9"/>
      <c r="E9407" s="10"/>
      <c r="F9407" s="10"/>
    </row>
    <row r="9408" spans="4:6" x14ac:dyDescent="0.2">
      <c r="D9408" s="9"/>
      <c r="E9408" s="10"/>
      <c r="F9408" s="10"/>
    </row>
    <row r="9409" spans="4:6" x14ac:dyDescent="0.2">
      <c r="D9409" s="9"/>
      <c r="E9409" s="10"/>
      <c r="F9409" s="10"/>
    </row>
    <row r="9410" spans="4:6" x14ac:dyDescent="0.2">
      <c r="D9410" s="9"/>
      <c r="E9410" s="10"/>
      <c r="F9410" s="10"/>
    </row>
    <row r="9411" spans="4:6" x14ac:dyDescent="0.2">
      <c r="D9411" s="9"/>
      <c r="E9411" s="10"/>
      <c r="F9411" s="10"/>
    </row>
    <row r="9412" spans="4:6" x14ac:dyDescent="0.2">
      <c r="D9412" s="9"/>
      <c r="E9412" s="10"/>
      <c r="F9412" s="10"/>
    </row>
    <row r="9413" spans="4:6" x14ac:dyDescent="0.2">
      <c r="D9413" s="9"/>
      <c r="E9413" s="10"/>
      <c r="F9413" s="10"/>
    </row>
    <row r="9414" spans="4:6" x14ac:dyDescent="0.2">
      <c r="D9414" s="9"/>
      <c r="E9414" s="10"/>
      <c r="F9414" s="10"/>
    </row>
    <row r="9415" spans="4:6" x14ac:dyDescent="0.2">
      <c r="D9415" s="9"/>
      <c r="E9415" s="10"/>
      <c r="F9415" s="10"/>
    </row>
    <row r="9416" spans="4:6" x14ac:dyDescent="0.2">
      <c r="D9416" s="9"/>
      <c r="E9416" s="10"/>
      <c r="F9416" s="10"/>
    </row>
    <row r="9417" spans="4:6" x14ac:dyDescent="0.2">
      <c r="D9417" s="9"/>
      <c r="E9417" s="10"/>
      <c r="F9417" s="10"/>
    </row>
    <row r="9418" spans="4:6" x14ac:dyDescent="0.2">
      <c r="D9418" s="9"/>
      <c r="E9418" s="10"/>
      <c r="F9418" s="10"/>
    </row>
    <row r="9419" spans="4:6" x14ac:dyDescent="0.2">
      <c r="D9419" s="9"/>
      <c r="E9419" s="10"/>
      <c r="F9419" s="10"/>
    </row>
    <row r="9420" spans="4:6" x14ac:dyDescent="0.2">
      <c r="D9420" s="9"/>
      <c r="E9420" s="10"/>
      <c r="F9420" s="10"/>
    </row>
    <row r="9421" spans="4:6" x14ac:dyDescent="0.2">
      <c r="D9421" s="9"/>
      <c r="E9421" s="10"/>
      <c r="F9421" s="10"/>
    </row>
    <row r="9422" spans="4:6" x14ac:dyDescent="0.2">
      <c r="D9422" s="9"/>
      <c r="E9422" s="10"/>
      <c r="F9422" s="10"/>
    </row>
    <row r="9423" spans="4:6" x14ac:dyDescent="0.2">
      <c r="D9423" s="9"/>
      <c r="E9423" s="10"/>
      <c r="F9423" s="10"/>
    </row>
    <row r="9424" spans="4:6" x14ac:dyDescent="0.2">
      <c r="D9424" s="9"/>
      <c r="E9424" s="10"/>
      <c r="F9424" s="10"/>
    </row>
    <row r="9425" spans="4:6" x14ac:dyDescent="0.2">
      <c r="D9425" s="9"/>
      <c r="E9425" s="10"/>
      <c r="F9425" s="10"/>
    </row>
    <row r="9426" spans="4:6" x14ac:dyDescent="0.2">
      <c r="D9426" s="9"/>
      <c r="E9426" s="10"/>
      <c r="F9426" s="10"/>
    </row>
    <row r="9427" spans="4:6" x14ac:dyDescent="0.2">
      <c r="D9427" s="9"/>
      <c r="E9427" s="10"/>
      <c r="F9427" s="10"/>
    </row>
    <row r="9428" spans="4:6" x14ac:dyDescent="0.2">
      <c r="D9428" s="9"/>
      <c r="E9428" s="10"/>
      <c r="F9428" s="10"/>
    </row>
    <row r="9429" spans="4:6" x14ac:dyDescent="0.2">
      <c r="D9429" s="9"/>
      <c r="E9429" s="10"/>
      <c r="F9429" s="10"/>
    </row>
    <row r="9430" spans="4:6" x14ac:dyDescent="0.2">
      <c r="D9430" s="9"/>
      <c r="E9430" s="10"/>
      <c r="F9430" s="10"/>
    </row>
    <row r="9431" spans="4:6" x14ac:dyDescent="0.2">
      <c r="D9431" s="9"/>
      <c r="E9431" s="10"/>
      <c r="F9431" s="10"/>
    </row>
    <row r="9432" spans="4:6" x14ac:dyDescent="0.2">
      <c r="D9432" s="9"/>
      <c r="E9432" s="10"/>
      <c r="F9432" s="10"/>
    </row>
    <row r="9433" spans="4:6" x14ac:dyDescent="0.2">
      <c r="D9433" s="9"/>
      <c r="E9433" s="10"/>
      <c r="F9433" s="10"/>
    </row>
    <row r="9434" spans="4:6" x14ac:dyDescent="0.2">
      <c r="D9434" s="9"/>
      <c r="E9434" s="10"/>
      <c r="F9434" s="10"/>
    </row>
    <row r="9435" spans="4:6" x14ac:dyDescent="0.2">
      <c r="D9435" s="9"/>
      <c r="E9435" s="10"/>
      <c r="F9435" s="10"/>
    </row>
    <row r="9436" spans="4:6" x14ac:dyDescent="0.2">
      <c r="D9436" s="9"/>
      <c r="E9436" s="10"/>
      <c r="F9436" s="10"/>
    </row>
    <row r="9437" spans="4:6" x14ac:dyDescent="0.2">
      <c r="D9437" s="9"/>
      <c r="E9437" s="10"/>
      <c r="F9437" s="10"/>
    </row>
    <row r="9438" spans="4:6" x14ac:dyDescent="0.2">
      <c r="D9438" s="9"/>
      <c r="E9438" s="10"/>
      <c r="F9438" s="10"/>
    </row>
    <row r="9439" spans="4:6" x14ac:dyDescent="0.2">
      <c r="D9439" s="9"/>
      <c r="E9439" s="10"/>
      <c r="F9439" s="10"/>
    </row>
    <row r="9440" spans="4:6" x14ac:dyDescent="0.2">
      <c r="D9440" s="9"/>
      <c r="E9440" s="10"/>
      <c r="F9440" s="10"/>
    </row>
    <row r="9441" spans="4:6" x14ac:dyDescent="0.2">
      <c r="D9441" s="9"/>
      <c r="E9441" s="10"/>
      <c r="F9441" s="10"/>
    </row>
    <row r="9442" spans="4:6" x14ac:dyDescent="0.2">
      <c r="D9442" s="9"/>
      <c r="E9442" s="10"/>
      <c r="F9442" s="10"/>
    </row>
    <row r="9443" spans="4:6" x14ac:dyDescent="0.2">
      <c r="D9443" s="9"/>
      <c r="E9443" s="10"/>
      <c r="F9443" s="10"/>
    </row>
    <row r="9444" spans="4:6" x14ac:dyDescent="0.2">
      <c r="D9444" s="9"/>
      <c r="E9444" s="10"/>
      <c r="F9444" s="10"/>
    </row>
    <row r="9445" spans="4:6" x14ac:dyDescent="0.2">
      <c r="D9445" s="9"/>
      <c r="E9445" s="10"/>
      <c r="F9445" s="10"/>
    </row>
    <row r="9446" spans="4:6" x14ac:dyDescent="0.2">
      <c r="D9446" s="9"/>
      <c r="E9446" s="10"/>
      <c r="F9446" s="10"/>
    </row>
    <row r="9447" spans="4:6" x14ac:dyDescent="0.2">
      <c r="D9447" s="9"/>
      <c r="E9447" s="10"/>
      <c r="F9447" s="10"/>
    </row>
    <row r="9448" spans="4:6" x14ac:dyDescent="0.2">
      <c r="D9448" s="9"/>
      <c r="E9448" s="10"/>
      <c r="F9448" s="10"/>
    </row>
    <row r="9449" spans="4:6" x14ac:dyDescent="0.2">
      <c r="D9449" s="9"/>
      <c r="E9449" s="10"/>
      <c r="F9449" s="10"/>
    </row>
    <row r="9450" spans="4:6" x14ac:dyDescent="0.2">
      <c r="D9450" s="9"/>
      <c r="E9450" s="10"/>
      <c r="F9450" s="10"/>
    </row>
    <row r="9451" spans="4:6" x14ac:dyDescent="0.2">
      <c r="D9451" s="9"/>
      <c r="E9451" s="10"/>
      <c r="F9451" s="10"/>
    </row>
    <row r="9452" spans="4:6" x14ac:dyDescent="0.2">
      <c r="D9452" s="9"/>
      <c r="E9452" s="10"/>
      <c r="F9452" s="10"/>
    </row>
    <row r="9453" spans="4:6" x14ac:dyDescent="0.2">
      <c r="D9453" s="9"/>
      <c r="E9453" s="10"/>
      <c r="F9453" s="10"/>
    </row>
    <row r="9454" spans="4:6" x14ac:dyDescent="0.2">
      <c r="D9454" s="9"/>
      <c r="E9454" s="10"/>
      <c r="F9454" s="10"/>
    </row>
    <row r="9455" spans="4:6" x14ac:dyDescent="0.2">
      <c r="D9455" s="9"/>
      <c r="E9455" s="10"/>
      <c r="F9455" s="10"/>
    </row>
    <row r="9456" spans="4:6" x14ac:dyDescent="0.2">
      <c r="D9456" s="9"/>
      <c r="E9456" s="10"/>
      <c r="F9456" s="10"/>
    </row>
    <row r="9457" spans="4:6" x14ac:dyDescent="0.2">
      <c r="D9457" s="9"/>
      <c r="E9457" s="10"/>
      <c r="F9457" s="10"/>
    </row>
    <row r="9458" spans="4:6" x14ac:dyDescent="0.2">
      <c r="D9458" s="9"/>
      <c r="E9458" s="10"/>
      <c r="F9458" s="10"/>
    </row>
    <row r="9459" spans="4:6" x14ac:dyDescent="0.2">
      <c r="D9459" s="9"/>
      <c r="E9459" s="10"/>
      <c r="F9459" s="10"/>
    </row>
    <row r="9460" spans="4:6" x14ac:dyDescent="0.2">
      <c r="D9460" s="9"/>
      <c r="E9460" s="10"/>
      <c r="F9460" s="10"/>
    </row>
    <row r="9461" spans="4:6" x14ac:dyDescent="0.2">
      <c r="D9461" s="9"/>
      <c r="E9461" s="10"/>
      <c r="F9461" s="10"/>
    </row>
    <row r="9462" spans="4:6" x14ac:dyDescent="0.2">
      <c r="D9462" s="9"/>
      <c r="E9462" s="10"/>
      <c r="F9462" s="10"/>
    </row>
    <row r="9463" spans="4:6" x14ac:dyDescent="0.2">
      <c r="D9463" s="9"/>
      <c r="E9463" s="10"/>
      <c r="F9463" s="10"/>
    </row>
    <row r="9464" spans="4:6" x14ac:dyDescent="0.2">
      <c r="D9464" s="9"/>
      <c r="E9464" s="10"/>
      <c r="F9464" s="10"/>
    </row>
    <row r="9465" spans="4:6" x14ac:dyDescent="0.2">
      <c r="D9465" s="9"/>
      <c r="E9465" s="10"/>
      <c r="F9465" s="10"/>
    </row>
    <row r="9466" spans="4:6" x14ac:dyDescent="0.2">
      <c r="D9466" s="9"/>
      <c r="E9466" s="10"/>
      <c r="F9466" s="10"/>
    </row>
    <row r="9467" spans="4:6" x14ac:dyDescent="0.2">
      <c r="D9467" s="9"/>
      <c r="E9467" s="10"/>
      <c r="F9467" s="10"/>
    </row>
    <row r="9468" spans="4:6" x14ac:dyDescent="0.2">
      <c r="D9468" s="9"/>
      <c r="E9468" s="10"/>
      <c r="F9468" s="10"/>
    </row>
    <row r="9469" spans="4:6" x14ac:dyDescent="0.2">
      <c r="D9469" s="9"/>
      <c r="E9469" s="10"/>
      <c r="F9469" s="10"/>
    </row>
    <row r="9470" spans="4:6" x14ac:dyDescent="0.2">
      <c r="D9470" s="9"/>
      <c r="E9470" s="10"/>
      <c r="F9470" s="10"/>
    </row>
    <row r="9471" spans="4:6" x14ac:dyDescent="0.2">
      <c r="D9471" s="9"/>
      <c r="E9471" s="10"/>
      <c r="F9471" s="10"/>
    </row>
    <row r="9472" spans="4:6" x14ac:dyDescent="0.2">
      <c r="D9472" s="9"/>
      <c r="E9472" s="10"/>
      <c r="F9472" s="10"/>
    </row>
    <row r="9473" spans="4:6" x14ac:dyDescent="0.2">
      <c r="D9473" s="9"/>
      <c r="E9473" s="10"/>
      <c r="F9473" s="10"/>
    </row>
    <row r="9474" spans="4:6" x14ac:dyDescent="0.2">
      <c r="D9474" s="9"/>
      <c r="E9474" s="10"/>
      <c r="F9474" s="10"/>
    </row>
    <row r="9475" spans="4:6" x14ac:dyDescent="0.2">
      <c r="D9475" s="9"/>
      <c r="E9475" s="10"/>
      <c r="F9475" s="10"/>
    </row>
    <row r="9476" spans="4:6" x14ac:dyDescent="0.2">
      <c r="D9476" s="9"/>
      <c r="E9476" s="10"/>
      <c r="F9476" s="10"/>
    </row>
    <row r="9477" spans="4:6" x14ac:dyDescent="0.2">
      <c r="D9477" s="9"/>
      <c r="E9477" s="10"/>
      <c r="F9477" s="10"/>
    </row>
    <row r="9478" spans="4:6" x14ac:dyDescent="0.2">
      <c r="D9478" s="9"/>
      <c r="E9478" s="10"/>
      <c r="F9478" s="10"/>
    </row>
    <row r="9479" spans="4:6" x14ac:dyDescent="0.2">
      <c r="D9479" s="9"/>
      <c r="E9479" s="10"/>
      <c r="F9479" s="10"/>
    </row>
    <row r="9480" spans="4:6" x14ac:dyDescent="0.2">
      <c r="D9480" s="9"/>
      <c r="E9480" s="10"/>
      <c r="F9480" s="10"/>
    </row>
    <row r="9481" spans="4:6" x14ac:dyDescent="0.2">
      <c r="D9481" s="9"/>
      <c r="E9481" s="10"/>
      <c r="F9481" s="10"/>
    </row>
    <row r="9482" spans="4:6" x14ac:dyDescent="0.2">
      <c r="D9482" s="9"/>
      <c r="E9482" s="10"/>
      <c r="F9482" s="10"/>
    </row>
    <row r="9483" spans="4:6" x14ac:dyDescent="0.2">
      <c r="D9483" s="9"/>
      <c r="E9483" s="10"/>
      <c r="F9483" s="10"/>
    </row>
    <row r="9484" spans="4:6" x14ac:dyDescent="0.2">
      <c r="D9484" s="9"/>
      <c r="E9484" s="10"/>
      <c r="F9484" s="10"/>
    </row>
    <row r="9485" spans="4:6" x14ac:dyDescent="0.2">
      <c r="D9485" s="9"/>
      <c r="E9485" s="10"/>
      <c r="F9485" s="10"/>
    </row>
    <row r="9486" spans="4:6" x14ac:dyDescent="0.2">
      <c r="D9486" s="9"/>
      <c r="E9486" s="10"/>
      <c r="F9486" s="10"/>
    </row>
    <row r="9487" spans="4:6" x14ac:dyDescent="0.2">
      <c r="D9487" s="9"/>
      <c r="E9487" s="10"/>
      <c r="F9487" s="10"/>
    </row>
    <row r="9488" spans="4:6" x14ac:dyDescent="0.2">
      <c r="D9488" s="9"/>
      <c r="E9488" s="10"/>
      <c r="F9488" s="10"/>
    </row>
    <row r="9489" spans="4:6" x14ac:dyDescent="0.2">
      <c r="D9489" s="9"/>
      <c r="E9489" s="10"/>
      <c r="F9489" s="10"/>
    </row>
    <row r="9490" spans="4:6" x14ac:dyDescent="0.2">
      <c r="D9490" s="9"/>
      <c r="E9490" s="10"/>
      <c r="F9490" s="10"/>
    </row>
    <row r="9491" spans="4:6" x14ac:dyDescent="0.2">
      <c r="D9491" s="9"/>
      <c r="E9491" s="10"/>
      <c r="F9491" s="10"/>
    </row>
    <row r="9492" spans="4:6" x14ac:dyDescent="0.2">
      <c r="D9492" s="9"/>
      <c r="E9492" s="10"/>
      <c r="F9492" s="10"/>
    </row>
    <row r="9493" spans="4:6" x14ac:dyDescent="0.2">
      <c r="D9493" s="9"/>
      <c r="E9493" s="10"/>
      <c r="F9493" s="10"/>
    </row>
    <row r="9494" spans="4:6" x14ac:dyDescent="0.2">
      <c r="D9494" s="9"/>
      <c r="E9494" s="10"/>
      <c r="F9494" s="10"/>
    </row>
    <row r="9495" spans="4:6" x14ac:dyDescent="0.2">
      <c r="D9495" s="9"/>
      <c r="E9495" s="10"/>
      <c r="F9495" s="10"/>
    </row>
    <row r="9496" spans="4:6" x14ac:dyDescent="0.2">
      <c r="D9496" s="9"/>
      <c r="E9496" s="10"/>
      <c r="F9496" s="10"/>
    </row>
    <row r="9497" spans="4:6" x14ac:dyDescent="0.2">
      <c r="D9497" s="9"/>
      <c r="E9497" s="10"/>
      <c r="F9497" s="10"/>
    </row>
    <row r="9498" spans="4:6" x14ac:dyDescent="0.2">
      <c r="D9498" s="9"/>
      <c r="E9498" s="10"/>
      <c r="F9498" s="10"/>
    </row>
    <row r="9499" spans="4:6" x14ac:dyDescent="0.2">
      <c r="D9499" s="9"/>
      <c r="E9499" s="10"/>
      <c r="F9499" s="10"/>
    </row>
    <row r="9500" spans="4:6" x14ac:dyDescent="0.2">
      <c r="D9500" s="9"/>
      <c r="E9500" s="10"/>
      <c r="F9500" s="10"/>
    </row>
    <row r="9501" spans="4:6" x14ac:dyDescent="0.2">
      <c r="D9501" s="9"/>
      <c r="E9501" s="10"/>
      <c r="F9501" s="10"/>
    </row>
    <row r="9502" spans="4:6" x14ac:dyDescent="0.2">
      <c r="D9502" s="9"/>
      <c r="E9502" s="10"/>
      <c r="F9502" s="10"/>
    </row>
    <row r="9503" spans="4:6" x14ac:dyDescent="0.2">
      <c r="D9503" s="9"/>
      <c r="E9503" s="10"/>
      <c r="F9503" s="10"/>
    </row>
    <row r="9504" spans="4:6" x14ac:dyDescent="0.2">
      <c r="D9504" s="9"/>
      <c r="E9504" s="10"/>
      <c r="F9504" s="10"/>
    </row>
    <row r="9505" spans="4:6" x14ac:dyDescent="0.2">
      <c r="D9505" s="9"/>
      <c r="E9505" s="10"/>
      <c r="F9505" s="10"/>
    </row>
    <row r="9506" spans="4:6" x14ac:dyDescent="0.2">
      <c r="D9506" s="9"/>
      <c r="E9506" s="10"/>
      <c r="F9506" s="10"/>
    </row>
    <row r="9507" spans="4:6" x14ac:dyDescent="0.2">
      <c r="D9507" s="9"/>
      <c r="E9507" s="10"/>
      <c r="F9507" s="10"/>
    </row>
    <row r="9508" spans="4:6" x14ac:dyDescent="0.2">
      <c r="D9508" s="9"/>
      <c r="E9508" s="10"/>
      <c r="F9508" s="10"/>
    </row>
    <row r="9509" spans="4:6" x14ac:dyDescent="0.2">
      <c r="D9509" s="9"/>
      <c r="E9509" s="10"/>
      <c r="F9509" s="10"/>
    </row>
    <row r="9510" spans="4:6" x14ac:dyDescent="0.2">
      <c r="D9510" s="9"/>
      <c r="E9510" s="10"/>
      <c r="F9510" s="10"/>
    </row>
    <row r="9511" spans="4:6" x14ac:dyDescent="0.2">
      <c r="D9511" s="9"/>
      <c r="E9511" s="10"/>
      <c r="F9511" s="10"/>
    </row>
    <row r="9512" spans="4:6" x14ac:dyDescent="0.2">
      <c r="D9512" s="9"/>
      <c r="E9512" s="10"/>
      <c r="F9512" s="10"/>
    </row>
    <row r="9513" spans="4:6" x14ac:dyDescent="0.2">
      <c r="D9513" s="9"/>
      <c r="E9513" s="10"/>
      <c r="F9513" s="10"/>
    </row>
    <row r="9514" spans="4:6" x14ac:dyDescent="0.2">
      <c r="D9514" s="9"/>
      <c r="E9514" s="10"/>
      <c r="F9514" s="10"/>
    </row>
    <row r="9515" spans="4:6" x14ac:dyDescent="0.2">
      <c r="D9515" s="9"/>
      <c r="E9515" s="10"/>
      <c r="F9515" s="10"/>
    </row>
    <row r="9516" spans="4:6" x14ac:dyDescent="0.2">
      <c r="D9516" s="9"/>
      <c r="E9516" s="10"/>
      <c r="F9516" s="10"/>
    </row>
    <row r="9517" spans="4:6" x14ac:dyDescent="0.2">
      <c r="D9517" s="9"/>
      <c r="E9517" s="10"/>
      <c r="F9517" s="10"/>
    </row>
    <row r="9518" spans="4:6" x14ac:dyDescent="0.2">
      <c r="D9518" s="9"/>
      <c r="E9518" s="10"/>
      <c r="F9518" s="10"/>
    </row>
    <row r="9519" spans="4:6" x14ac:dyDescent="0.2">
      <c r="D9519" s="9"/>
      <c r="E9519" s="10"/>
      <c r="F9519" s="10"/>
    </row>
    <row r="9520" spans="4:6" x14ac:dyDescent="0.2">
      <c r="D9520" s="9"/>
      <c r="E9520" s="10"/>
      <c r="F9520" s="10"/>
    </row>
    <row r="9521" spans="4:6" x14ac:dyDescent="0.2">
      <c r="D9521" s="9"/>
      <c r="E9521" s="10"/>
      <c r="F9521" s="10"/>
    </row>
    <row r="9522" spans="4:6" x14ac:dyDescent="0.2">
      <c r="D9522" s="9"/>
      <c r="E9522" s="10"/>
      <c r="F9522" s="10"/>
    </row>
    <row r="9523" spans="4:6" x14ac:dyDescent="0.2">
      <c r="D9523" s="9"/>
      <c r="E9523" s="10"/>
      <c r="F9523" s="10"/>
    </row>
    <row r="9524" spans="4:6" x14ac:dyDescent="0.2">
      <c r="D9524" s="9"/>
      <c r="E9524" s="10"/>
      <c r="F9524" s="10"/>
    </row>
    <row r="9525" spans="4:6" x14ac:dyDescent="0.2">
      <c r="D9525" s="9"/>
      <c r="E9525" s="10"/>
      <c r="F9525" s="10"/>
    </row>
    <row r="9526" spans="4:6" x14ac:dyDescent="0.2">
      <c r="D9526" s="9"/>
      <c r="E9526" s="10"/>
      <c r="F9526" s="10"/>
    </row>
    <row r="9527" spans="4:6" x14ac:dyDescent="0.2">
      <c r="D9527" s="9"/>
      <c r="E9527" s="10"/>
      <c r="F9527" s="10"/>
    </row>
    <row r="9528" spans="4:6" x14ac:dyDescent="0.2">
      <c r="D9528" s="9"/>
      <c r="E9528" s="10"/>
      <c r="F9528" s="10"/>
    </row>
    <row r="9529" spans="4:6" x14ac:dyDescent="0.2">
      <c r="D9529" s="9"/>
      <c r="E9529" s="10"/>
      <c r="F9529" s="10"/>
    </row>
    <row r="9530" spans="4:6" x14ac:dyDescent="0.2">
      <c r="D9530" s="9"/>
      <c r="E9530" s="10"/>
      <c r="F9530" s="10"/>
    </row>
    <row r="9531" spans="4:6" x14ac:dyDescent="0.2">
      <c r="D9531" s="9"/>
      <c r="E9531" s="10"/>
      <c r="F9531" s="10"/>
    </row>
    <row r="9532" spans="4:6" x14ac:dyDescent="0.2">
      <c r="D9532" s="9"/>
      <c r="E9532" s="10"/>
      <c r="F9532" s="10"/>
    </row>
    <row r="9533" spans="4:6" x14ac:dyDescent="0.2">
      <c r="D9533" s="9"/>
      <c r="E9533" s="10"/>
      <c r="F9533" s="10"/>
    </row>
    <row r="9534" spans="4:6" x14ac:dyDescent="0.2">
      <c r="D9534" s="9"/>
      <c r="E9534" s="10"/>
      <c r="F9534" s="10"/>
    </row>
    <row r="9535" spans="4:6" x14ac:dyDescent="0.2">
      <c r="D9535" s="9"/>
      <c r="E9535" s="10"/>
      <c r="F9535" s="10"/>
    </row>
    <row r="9536" spans="4:6" x14ac:dyDescent="0.2">
      <c r="D9536" s="9"/>
      <c r="E9536" s="10"/>
      <c r="F9536" s="10"/>
    </row>
    <row r="9537" spans="4:6" x14ac:dyDescent="0.2">
      <c r="D9537" s="9"/>
      <c r="E9537" s="10"/>
      <c r="F9537" s="10"/>
    </row>
    <row r="9538" spans="4:6" x14ac:dyDescent="0.2">
      <c r="D9538" s="9"/>
      <c r="E9538" s="10"/>
      <c r="F9538" s="10"/>
    </row>
    <row r="9539" spans="4:6" x14ac:dyDescent="0.2">
      <c r="D9539" s="9"/>
      <c r="E9539" s="10"/>
      <c r="F9539" s="10"/>
    </row>
    <row r="9540" spans="4:6" x14ac:dyDescent="0.2">
      <c r="D9540" s="9"/>
      <c r="E9540" s="10"/>
      <c r="F9540" s="10"/>
    </row>
    <row r="9541" spans="4:6" x14ac:dyDescent="0.2">
      <c r="D9541" s="9"/>
      <c r="E9541" s="10"/>
      <c r="F9541" s="10"/>
    </row>
    <row r="9542" spans="4:6" x14ac:dyDescent="0.2">
      <c r="D9542" s="9"/>
      <c r="E9542" s="10"/>
      <c r="F9542" s="10"/>
    </row>
    <row r="9543" spans="4:6" x14ac:dyDescent="0.2">
      <c r="D9543" s="9"/>
      <c r="E9543" s="10"/>
      <c r="F9543" s="10"/>
    </row>
    <row r="9544" spans="4:6" x14ac:dyDescent="0.2">
      <c r="D9544" s="9"/>
      <c r="E9544" s="10"/>
      <c r="F9544" s="10"/>
    </row>
    <row r="9545" spans="4:6" x14ac:dyDescent="0.2">
      <c r="D9545" s="9"/>
      <c r="E9545" s="10"/>
      <c r="F9545" s="10"/>
    </row>
    <row r="9546" spans="4:6" x14ac:dyDescent="0.2">
      <c r="D9546" s="9"/>
      <c r="E9546" s="10"/>
      <c r="F9546" s="10"/>
    </row>
    <row r="9547" spans="4:6" x14ac:dyDescent="0.2">
      <c r="D9547" s="9"/>
      <c r="E9547" s="10"/>
      <c r="F9547" s="10"/>
    </row>
    <row r="9548" spans="4:6" x14ac:dyDescent="0.2">
      <c r="D9548" s="9"/>
      <c r="E9548" s="10"/>
      <c r="F9548" s="10"/>
    </row>
    <row r="9549" spans="4:6" x14ac:dyDescent="0.2">
      <c r="D9549" s="9"/>
      <c r="E9549" s="10"/>
      <c r="F9549" s="10"/>
    </row>
    <row r="9550" spans="4:6" x14ac:dyDescent="0.2">
      <c r="D9550" s="9"/>
      <c r="E9550" s="10"/>
      <c r="F9550" s="10"/>
    </row>
    <row r="9551" spans="4:6" x14ac:dyDescent="0.2">
      <c r="D9551" s="9"/>
      <c r="E9551" s="10"/>
      <c r="F9551" s="10"/>
    </row>
    <row r="9552" spans="4:6" x14ac:dyDescent="0.2">
      <c r="D9552" s="9"/>
      <c r="E9552" s="10"/>
      <c r="F9552" s="10"/>
    </row>
    <row r="9553" spans="4:6" x14ac:dyDescent="0.2">
      <c r="D9553" s="9"/>
      <c r="E9553" s="10"/>
      <c r="F9553" s="10"/>
    </row>
    <row r="9554" spans="4:6" x14ac:dyDescent="0.2">
      <c r="D9554" s="9"/>
      <c r="E9554" s="10"/>
      <c r="F9554" s="10"/>
    </row>
    <row r="9555" spans="4:6" x14ac:dyDescent="0.2">
      <c r="D9555" s="9"/>
      <c r="E9555" s="10"/>
      <c r="F9555" s="10"/>
    </row>
    <row r="9556" spans="4:6" x14ac:dyDescent="0.2">
      <c r="D9556" s="9"/>
      <c r="E9556" s="10"/>
      <c r="F9556" s="10"/>
    </row>
    <row r="9557" spans="4:6" x14ac:dyDescent="0.2">
      <c r="D9557" s="9"/>
      <c r="E9557" s="10"/>
      <c r="F9557" s="10"/>
    </row>
    <row r="9558" spans="4:6" x14ac:dyDescent="0.2">
      <c r="D9558" s="9"/>
      <c r="E9558" s="10"/>
      <c r="F9558" s="10"/>
    </row>
    <row r="9559" spans="4:6" x14ac:dyDescent="0.2">
      <c r="D9559" s="9"/>
      <c r="E9559" s="10"/>
      <c r="F9559" s="10"/>
    </row>
    <row r="9560" spans="4:6" x14ac:dyDescent="0.2">
      <c r="D9560" s="9"/>
      <c r="E9560" s="10"/>
      <c r="F9560" s="10"/>
    </row>
    <row r="9561" spans="4:6" x14ac:dyDescent="0.2">
      <c r="D9561" s="9"/>
      <c r="E9561" s="10"/>
      <c r="F9561" s="10"/>
    </row>
    <row r="9562" spans="4:6" x14ac:dyDescent="0.2">
      <c r="D9562" s="9"/>
      <c r="E9562" s="10"/>
      <c r="F9562" s="10"/>
    </row>
    <row r="9563" spans="4:6" x14ac:dyDescent="0.2">
      <c r="D9563" s="9"/>
      <c r="E9563" s="10"/>
      <c r="F9563" s="10"/>
    </row>
    <row r="9564" spans="4:6" x14ac:dyDescent="0.2">
      <c r="D9564" s="9"/>
      <c r="E9564" s="10"/>
      <c r="F9564" s="10"/>
    </row>
    <row r="9565" spans="4:6" x14ac:dyDescent="0.2">
      <c r="D9565" s="9"/>
      <c r="E9565" s="10"/>
      <c r="F9565" s="10"/>
    </row>
    <row r="9566" spans="4:6" x14ac:dyDescent="0.2">
      <c r="D9566" s="9"/>
      <c r="E9566" s="10"/>
      <c r="F9566" s="10"/>
    </row>
    <row r="9567" spans="4:6" x14ac:dyDescent="0.2">
      <c r="D9567" s="9"/>
      <c r="E9567" s="10"/>
      <c r="F9567" s="10"/>
    </row>
    <row r="9568" spans="4:6" x14ac:dyDescent="0.2">
      <c r="D9568" s="9"/>
      <c r="E9568" s="10"/>
      <c r="F9568" s="10"/>
    </row>
    <row r="9569" spans="4:6" x14ac:dyDescent="0.2">
      <c r="D9569" s="9"/>
      <c r="E9569" s="10"/>
      <c r="F9569" s="10"/>
    </row>
    <row r="9570" spans="4:6" x14ac:dyDescent="0.2">
      <c r="D9570" s="9"/>
      <c r="E9570" s="10"/>
      <c r="F9570" s="10"/>
    </row>
    <row r="9571" spans="4:6" x14ac:dyDescent="0.2">
      <c r="D9571" s="9"/>
      <c r="E9571" s="10"/>
      <c r="F9571" s="10"/>
    </row>
    <row r="9572" spans="4:6" x14ac:dyDescent="0.2">
      <c r="D9572" s="9"/>
      <c r="E9572" s="10"/>
      <c r="F9572" s="10"/>
    </row>
    <row r="9573" spans="4:6" x14ac:dyDescent="0.2">
      <c r="D9573" s="9"/>
      <c r="E9573" s="10"/>
      <c r="F9573" s="10"/>
    </row>
    <row r="9574" spans="4:6" x14ac:dyDescent="0.2">
      <c r="D9574" s="9"/>
      <c r="E9574" s="10"/>
      <c r="F9574" s="10"/>
    </row>
    <row r="9575" spans="4:6" x14ac:dyDescent="0.2">
      <c r="D9575" s="9"/>
      <c r="E9575" s="10"/>
      <c r="F9575" s="10"/>
    </row>
    <row r="9576" spans="4:6" x14ac:dyDescent="0.2">
      <c r="D9576" s="9"/>
      <c r="E9576" s="10"/>
      <c r="F9576" s="10"/>
    </row>
    <row r="9577" spans="4:6" x14ac:dyDescent="0.2">
      <c r="D9577" s="9"/>
      <c r="E9577" s="10"/>
      <c r="F9577" s="10"/>
    </row>
    <row r="9578" spans="4:6" x14ac:dyDescent="0.2">
      <c r="D9578" s="9"/>
      <c r="E9578" s="10"/>
      <c r="F9578" s="10"/>
    </row>
    <row r="9579" spans="4:6" x14ac:dyDescent="0.2">
      <c r="D9579" s="9"/>
      <c r="E9579" s="10"/>
      <c r="F9579" s="10"/>
    </row>
    <row r="9580" spans="4:6" x14ac:dyDescent="0.2">
      <c r="D9580" s="9"/>
      <c r="E9580" s="10"/>
      <c r="F9580" s="10"/>
    </row>
    <row r="9581" spans="4:6" x14ac:dyDescent="0.2">
      <c r="D9581" s="9"/>
      <c r="E9581" s="10"/>
      <c r="F9581" s="10"/>
    </row>
    <row r="9582" spans="4:6" x14ac:dyDescent="0.2">
      <c r="D9582" s="9"/>
      <c r="E9582" s="10"/>
      <c r="F9582" s="10"/>
    </row>
    <row r="9583" spans="4:6" x14ac:dyDescent="0.2">
      <c r="D9583" s="9"/>
      <c r="E9583" s="10"/>
      <c r="F9583" s="10"/>
    </row>
    <row r="9584" spans="4:6" x14ac:dyDescent="0.2">
      <c r="D9584" s="9"/>
      <c r="E9584" s="10"/>
      <c r="F9584" s="10"/>
    </row>
    <row r="9585" spans="4:6" x14ac:dyDescent="0.2">
      <c r="D9585" s="9"/>
      <c r="E9585" s="10"/>
      <c r="F9585" s="10"/>
    </row>
    <row r="9586" spans="4:6" x14ac:dyDescent="0.2">
      <c r="D9586" s="9"/>
      <c r="E9586" s="10"/>
      <c r="F9586" s="10"/>
    </row>
    <row r="9587" spans="4:6" x14ac:dyDescent="0.2">
      <c r="D9587" s="9"/>
      <c r="E9587" s="10"/>
      <c r="F9587" s="10"/>
    </row>
    <row r="9588" spans="4:6" x14ac:dyDescent="0.2">
      <c r="D9588" s="9"/>
      <c r="E9588" s="10"/>
      <c r="F9588" s="10"/>
    </row>
    <row r="9589" spans="4:6" x14ac:dyDescent="0.2">
      <c r="D9589" s="9"/>
      <c r="E9589" s="10"/>
      <c r="F9589" s="10"/>
    </row>
    <row r="9590" spans="4:6" x14ac:dyDescent="0.2">
      <c r="D9590" s="9"/>
      <c r="E9590" s="10"/>
      <c r="F9590" s="10"/>
    </row>
    <row r="9591" spans="4:6" x14ac:dyDescent="0.2">
      <c r="D9591" s="9"/>
      <c r="E9591" s="10"/>
      <c r="F9591" s="10"/>
    </row>
    <row r="9592" spans="4:6" x14ac:dyDescent="0.2">
      <c r="D9592" s="9"/>
      <c r="E9592" s="10"/>
      <c r="F9592" s="10"/>
    </row>
    <row r="9593" spans="4:6" x14ac:dyDescent="0.2">
      <c r="D9593" s="9"/>
      <c r="E9593" s="10"/>
      <c r="F9593" s="10"/>
    </row>
    <row r="9594" spans="4:6" x14ac:dyDescent="0.2">
      <c r="D9594" s="9"/>
      <c r="E9594" s="10"/>
      <c r="F9594" s="10"/>
    </row>
    <row r="9595" spans="4:6" x14ac:dyDescent="0.2">
      <c r="D9595" s="9"/>
      <c r="E9595" s="10"/>
      <c r="F9595" s="10"/>
    </row>
    <row r="9596" spans="4:6" x14ac:dyDescent="0.2">
      <c r="D9596" s="9"/>
      <c r="E9596" s="10"/>
      <c r="F9596" s="10"/>
    </row>
    <row r="9597" spans="4:6" x14ac:dyDescent="0.2">
      <c r="D9597" s="9"/>
      <c r="E9597" s="10"/>
      <c r="F9597" s="10"/>
    </row>
    <row r="9598" spans="4:6" x14ac:dyDescent="0.2">
      <c r="D9598" s="9"/>
      <c r="E9598" s="10"/>
      <c r="F9598" s="10"/>
    </row>
    <row r="9599" spans="4:6" x14ac:dyDescent="0.2">
      <c r="D9599" s="9"/>
      <c r="E9599" s="10"/>
      <c r="F9599" s="10"/>
    </row>
    <row r="9600" spans="4:6" x14ac:dyDescent="0.2">
      <c r="D9600" s="9"/>
      <c r="E9600" s="10"/>
      <c r="F9600" s="10"/>
    </row>
    <row r="9601" spans="4:6" x14ac:dyDescent="0.2">
      <c r="D9601" s="9"/>
      <c r="E9601" s="10"/>
      <c r="F9601" s="10"/>
    </row>
    <row r="9602" spans="4:6" x14ac:dyDescent="0.2">
      <c r="D9602" s="9"/>
      <c r="E9602" s="10"/>
      <c r="F9602" s="10"/>
    </row>
    <row r="9603" spans="4:6" x14ac:dyDescent="0.2">
      <c r="D9603" s="9"/>
      <c r="E9603" s="10"/>
      <c r="F9603" s="10"/>
    </row>
    <row r="9604" spans="4:6" x14ac:dyDescent="0.2">
      <c r="D9604" s="9"/>
      <c r="E9604" s="10"/>
      <c r="F9604" s="10"/>
    </row>
    <row r="9605" spans="4:6" x14ac:dyDescent="0.2">
      <c r="D9605" s="9"/>
      <c r="E9605" s="10"/>
      <c r="F9605" s="10"/>
    </row>
    <row r="9606" spans="4:6" x14ac:dyDescent="0.2">
      <c r="D9606" s="9"/>
      <c r="E9606" s="10"/>
      <c r="F9606" s="10"/>
    </row>
    <row r="9607" spans="4:6" x14ac:dyDescent="0.2">
      <c r="D9607" s="9"/>
      <c r="E9607" s="10"/>
      <c r="F9607" s="10"/>
    </row>
    <row r="9608" spans="4:6" x14ac:dyDescent="0.2">
      <c r="D9608" s="9"/>
      <c r="E9608" s="10"/>
      <c r="F9608" s="10"/>
    </row>
    <row r="9609" spans="4:6" x14ac:dyDescent="0.2">
      <c r="D9609" s="9"/>
      <c r="E9609" s="10"/>
      <c r="F9609" s="10"/>
    </row>
    <row r="9610" spans="4:6" x14ac:dyDescent="0.2">
      <c r="D9610" s="9"/>
      <c r="E9610" s="10"/>
      <c r="F9610" s="10"/>
    </row>
    <row r="9611" spans="4:6" x14ac:dyDescent="0.2">
      <c r="D9611" s="9"/>
      <c r="E9611" s="10"/>
      <c r="F9611" s="10"/>
    </row>
    <row r="9612" spans="4:6" x14ac:dyDescent="0.2">
      <c r="D9612" s="9"/>
      <c r="E9612" s="10"/>
      <c r="F9612" s="10"/>
    </row>
    <row r="9613" spans="4:6" x14ac:dyDescent="0.2">
      <c r="D9613" s="9"/>
      <c r="E9613" s="10"/>
      <c r="F9613" s="10"/>
    </row>
    <row r="9614" spans="4:6" x14ac:dyDescent="0.2">
      <c r="D9614" s="9"/>
      <c r="E9614" s="10"/>
      <c r="F9614" s="10"/>
    </row>
    <row r="9615" spans="4:6" x14ac:dyDescent="0.2">
      <c r="D9615" s="9"/>
      <c r="E9615" s="10"/>
      <c r="F9615" s="10"/>
    </row>
    <row r="9616" spans="4:6" x14ac:dyDescent="0.2">
      <c r="D9616" s="9"/>
      <c r="E9616" s="10"/>
      <c r="F9616" s="10"/>
    </row>
    <row r="9617" spans="4:6" x14ac:dyDescent="0.2">
      <c r="D9617" s="9"/>
      <c r="E9617" s="10"/>
      <c r="F9617" s="10"/>
    </row>
    <row r="9618" spans="4:6" x14ac:dyDescent="0.2">
      <c r="D9618" s="9"/>
      <c r="E9618" s="10"/>
      <c r="F9618" s="10"/>
    </row>
    <row r="9619" spans="4:6" x14ac:dyDescent="0.2">
      <c r="D9619" s="9"/>
      <c r="E9619" s="10"/>
      <c r="F9619" s="10"/>
    </row>
    <row r="9620" spans="4:6" x14ac:dyDescent="0.2">
      <c r="D9620" s="9"/>
      <c r="E9620" s="10"/>
      <c r="F9620" s="10"/>
    </row>
    <row r="9621" spans="4:6" x14ac:dyDescent="0.2">
      <c r="D9621" s="9"/>
      <c r="E9621" s="10"/>
      <c r="F9621" s="10"/>
    </row>
    <row r="9622" spans="4:6" x14ac:dyDescent="0.2">
      <c r="D9622" s="9"/>
      <c r="E9622" s="10"/>
      <c r="F9622" s="10"/>
    </row>
    <row r="9623" spans="4:6" x14ac:dyDescent="0.2">
      <c r="D9623" s="9"/>
      <c r="E9623" s="10"/>
      <c r="F9623" s="10"/>
    </row>
    <row r="9624" spans="4:6" x14ac:dyDescent="0.2">
      <c r="D9624" s="9"/>
      <c r="E9624" s="10"/>
      <c r="F9624" s="10"/>
    </row>
    <row r="9625" spans="4:6" x14ac:dyDescent="0.2">
      <c r="D9625" s="9"/>
      <c r="E9625" s="10"/>
      <c r="F9625" s="10"/>
    </row>
    <row r="9626" spans="4:6" x14ac:dyDescent="0.2">
      <c r="D9626" s="9"/>
      <c r="E9626" s="10"/>
      <c r="F9626" s="10"/>
    </row>
    <row r="9627" spans="4:6" x14ac:dyDescent="0.2">
      <c r="D9627" s="9"/>
      <c r="E9627" s="10"/>
      <c r="F9627" s="10"/>
    </row>
    <row r="9628" spans="4:6" x14ac:dyDescent="0.2">
      <c r="D9628" s="9"/>
      <c r="E9628" s="10"/>
      <c r="F9628" s="10"/>
    </row>
    <row r="9629" spans="4:6" x14ac:dyDescent="0.2">
      <c r="D9629" s="9"/>
      <c r="E9629" s="10"/>
      <c r="F9629" s="10"/>
    </row>
    <row r="9630" spans="4:6" x14ac:dyDescent="0.2">
      <c r="D9630" s="9"/>
      <c r="E9630" s="10"/>
      <c r="F9630" s="10"/>
    </row>
    <row r="9631" spans="4:6" x14ac:dyDescent="0.2">
      <c r="D9631" s="9"/>
      <c r="E9631" s="10"/>
      <c r="F9631" s="10"/>
    </row>
    <row r="9632" spans="4:6" x14ac:dyDescent="0.2">
      <c r="D9632" s="9"/>
      <c r="E9632" s="10"/>
      <c r="F9632" s="10"/>
    </row>
    <row r="9633" spans="4:6" x14ac:dyDescent="0.2">
      <c r="D9633" s="9"/>
      <c r="E9633" s="10"/>
      <c r="F9633" s="10"/>
    </row>
    <row r="9634" spans="4:6" x14ac:dyDescent="0.2">
      <c r="D9634" s="9"/>
      <c r="E9634" s="10"/>
      <c r="F9634" s="10"/>
    </row>
    <row r="9635" spans="4:6" x14ac:dyDescent="0.2">
      <c r="D9635" s="9"/>
      <c r="E9635" s="10"/>
      <c r="F9635" s="10"/>
    </row>
    <row r="9636" spans="4:6" x14ac:dyDescent="0.2">
      <c r="D9636" s="9"/>
      <c r="E9636" s="10"/>
      <c r="F9636" s="10"/>
    </row>
    <row r="9637" spans="4:6" x14ac:dyDescent="0.2">
      <c r="D9637" s="9"/>
      <c r="E9637" s="10"/>
      <c r="F9637" s="10"/>
    </row>
    <row r="9638" spans="4:6" x14ac:dyDescent="0.2">
      <c r="D9638" s="9"/>
      <c r="E9638" s="10"/>
      <c r="F9638" s="10"/>
    </row>
    <row r="9639" spans="4:6" x14ac:dyDescent="0.2">
      <c r="D9639" s="9"/>
      <c r="E9639" s="10"/>
      <c r="F9639" s="10"/>
    </row>
    <row r="9640" spans="4:6" x14ac:dyDescent="0.2">
      <c r="D9640" s="9"/>
      <c r="E9640" s="10"/>
      <c r="F9640" s="10"/>
    </row>
    <row r="9641" spans="4:6" x14ac:dyDescent="0.2">
      <c r="D9641" s="9"/>
      <c r="E9641" s="10"/>
      <c r="F9641" s="10"/>
    </row>
    <row r="9642" spans="4:6" x14ac:dyDescent="0.2">
      <c r="D9642" s="9"/>
      <c r="E9642" s="10"/>
      <c r="F9642" s="10"/>
    </row>
    <row r="9643" spans="4:6" x14ac:dyDescent="0.2">
      <c r="D9643" s="9"/>
      <c r="E9643" s="10"/>
      <c r="F9643" s="10"/>
    </row>
    <row r="9644" spans="4:6" x14ac:dyDescent="0.2">
      <c r="D9644" s="9"/>
      <c r="E9644" s="10"/>
      <c r="F9644" s="10"/>
    </row>
    <row r="9645" spans="4:6" x14ac:dyDescent="0.2">
      <c r="D9645" s="9"/>
      <c r="E9645" s="10"/>
      <c r="F9645" s="10"/>
    </row>
    <row r="9646" spans="4:6" x14ac:dyDescent="0.2">
      <c r="D9646" s="9"/>
      <c r="E9646" s="10"/>
      <c r="F9646" s="10"/>
    </row>
    <row r="9647" spans="4:6" x14ac:dyDescent="0.2">
      <c r="D9647" s="9"/>
      <c r="E9647" s="10"/>
      <c r="F9647" s="10"/>
    </row>
    <row r="9648" spans="4:6" x14ac:dyDescent="0.2">
      <c r="D9648" s="9"/>
      <c r="E9648" s="10"/>
      <c r="F9648" s="10"/>
    </row>
    <row r="9649" spans="4:6" x14ac:dyDescent="0.2">
      <c r="D9649" s="9"/>
      <c r="E9649" s="10"/>
      <c r="F9649" s="10"/>
    </row>
    <row r="9650" spans="4:6" x14ac:dyDescent="0.2">
      <c r="D9650" s="9"/>
      <c r="E9650" s="10"/>
      <c r="F9650" s="10"/>
    </row>
    <row r="9651" spans="4:6" x14ac:dyDescent="0.2">
      <c r="D9651" s="9"/>
      <c r="E9651" s="10"/>
      <c r="F9651" s="10"/>
    </row>
    <row r="9652" spans="4:6" x14ac:dyDescent="0.2">
      <c r="D9652" s="9"/>
      <c r="E9652" s="10"/>
      <c r="F9652" s="10"/>
    </row>
    <row r="9653" spans="4:6" x14ac:dyDescent="0.2">
      <c r="D9653" s="9"/>
      <c r="E9653" s="10"/>
      <c r="F9653" s="10"/>
    </row>
    <row r="9654" spans="4:6" x14ac:dyDescent="0.2">
      <c r="D9654" s="9"/>
      <c r="E9654" s="10"/>
      <c r="F9654" s="10"/>
    </row>
    <row r="9655" spans="4:6" x14ac:dyDescent="0.2">
      <c r="D9655" s="9"/>
      <c r="E9655" s="10"/>
      <c r="F9655" s="10"/>
    </row>
    <row r="9656" spans="4:6" x14ac:dyDescent="0.2">
      <c r="D9656" s="9"/>
      <c r="E9656" s="10"/>
      <c r="F9656" s="10"/>
    </row>
    <row r="9657" spans="4:6" x14ac:dyDescent="0.2">
      <c r="D9657" s="9"/>
      <c r="E9657" s="10"/>
      <c r="F9657" s="10"/>
    </row>
    <row r="9658" spans="4:6" x14ac:dyDescent="0.2">
      <c r="D9658" s="9"/>
      <c r="E9658" s="10"/>
      <c r="F9658" s="10"/>
    </row>
    <row r="9659" spans="4:6" x14ac:dyDescent="0.2">
      <c r="D9659" s="9"/>
      <c r="E9659" s="10"/>
      <c r="F9659" s="10"/>
    </row>
    <row r="9660" spans="4:6" x14ac:dyDescent="0.2">
      <c r="D9660" s="9"/>
      <c r="E9660" s="10"/>
      <c r="F9660" s="10"/>
    </row>
    <row r="9661" spans="4:6" x14ac:dyDescent="0.2">
      <c r="D9661" s="9"/>
      <c r="E9661" s="10"/>
      <c r="F9661" s="10"/>
    </row>
    <row r="9662" spans="4:6" x14ac:dyDescent="0.2">
      <c r="D9662" s="9"/>
      <c r="E9662" s="10"/>
      <c r="F9662" s="10"/>
    </row>
    <row r="9663" spans="4:6" x14ac:dyDescent="0.2">
      <c r="D9663" s="9"/>
      <c r="E9663" s="10"/>
      <c r="F9663" s="10"/>
    </row>
    <row r="9664" spans="4:6" x14ac:dyDescent="0.2">
      <c r="D9664" s="9"/>
      <c r="E9664" s="10"/>
      <c r="F9664" s="10"/>
    </row>
    <row r="9665" spans="4:6" x14ac:dyDescent="0.2">
      <c r="D9665" s="9"/>
      <c r="E9665" s="10"/>
      <c r="F9665" s="10"/>
    </row>
    <row r="9666" spans="4:6" x14ac:dyDescent="0.2">
      <c r="D9666" s="9"/>
      <c r="E9666" s="10"/>
      <c r="F9666" s="10"/>
    </row>
    <row r="9667" spans="4:6" x14ac:dyDescent="0.2">
      <c r="D9667" s="9"/>
      <c r="E9667" s="10"/>
      <c r="F9667" s="10"/>
    </row>
    <row r="9668" spans="4:6" x14ac:dyDescent="0.2">
      <c r="D9668" s="9"/>
      <c r="E9668" s="10"/>
      <c r="F9668" s="10"/>
    </row>
    <row r="9669" spans="4:6" x14ac:dyDescent="0.2">
      <c r="D9669" s="9"/>
      <c r="E9669" s="10"/>
      <c r="F9669" s="10"/>
    </row>
    <row r="9670" spans="4:6" x14ac:dyDescent="0.2">
      <c r="D9670" s="9"/>
      <c r="E9670" s="10"/>
      <c r="F9670" s="10"/>
    </row>
    <row r="9671" spans="4:6" x14ac:dyDescent="0.2">
      <c r="D9671" s="9"/>
      <c r="E9671" s="10"/>
      <c r="F9671" s="10"/>
    </row>
    <row r="9672" spans="4:6" x14ac:dyDescent="0.2">
      <c r="D9672" s="9"/>
      <c r="E9672" s="10"/>
      <c r="F9672" s="10"/>
    </row>
    <row r="9673" spans="4:6" x14ac:dyDescent="0.2">
      <c r="D9673" s="9"/>
      <c r="E9673" s="10"/>
      <c r="F9673" s="10"/>
    </row>
    <row r="9674" spans="4:6" x14ac:dyDescent="0.2">
      <c r="D9674" s="9"/>
      <c r="E9674" s="10"/>
      <c r="F9674" s="10"/>
    </row>
    <row r="9675" spans="4:6" x14ac:dyDescent="0.2">
      <c r="D9675" s="9"/>
      <c r="E9675" s="10"/>
      <c r="F9675" s="10"/>
    </row>
    <row r="9676" spans="4:6" x14ac:dyDescent="0.2">
      <c r="D9676" s="9"/>
      <c r="E9676" s="10"/>
      <c r="F9676" s="10"/>
    </row>
    <row r="9677" spans="4:6" x14ac:dyDescent="0.2">
      <c r="D9677" s="9"/>
      <c r="E9677" s="10"/>
      <c r="F9677" s="10"/>
    </row>
    <row r="9678" spans="4:6" x14ac:dyDescent="0.2">
      <c r="D9678" s="9"/>
      <c r="E9678" s="10"/>
      <c r="F9678" s="10"/>
    </row>
    <row r="9679" spans="4:6" x14ac:dyDescent="0.2">
      <c r="D9679" s="9"/>
      <c r="E9679" s="10"/>
      <c r="F9679" s="10"/>
    </row>
    <row r="9680" spans="4:6" x14ac:dyDescent="0.2">
      <c r="D9680" s="9"/>
      <c r="E9680" s="10"/>
      <c r="F9680" s="10"/>
    </row>
    <row r="9681" spans="4:6" x14ac:dyDescent="0.2">
      <c r="D9681" s="9"/>
      <c r="E9681" s="10"/>
      <c r="F9681" s="10"/>
    </row>
    <row r="9682" spans="4:6" x14ac:dyDescent="0.2">
      <c r="D9682" s="9"/>
      <c r="E9682" s="10"/>
      <c r="F9682" s="10"/>
    </row>
    <row r="9683" spans="4:6" x14ac:dyDescent="0.2">
      <c r="D9683" s="9"/>
      <c r="E9683" s="10"/>
      <c r="F9683" s="10"/>
    </row>
    <row r="9684" spans="4:6" x14ac:dyDescent="0.2">
      <c r="D9684" s="9"/>
      <c r="E9684" s="10"/>
      <c r="F9684" s="10"/>
    </row>
    <row r="9685" spans="4:6" x14ac:dyDescent="0.2">
      <c r="D9685" s="9"/>
      <c r="E9685" s="10"/>
      <c r="F9685" s="10"/>
    </row>
    <row r="9686" spans="4:6" x14ac:dyDescent="0.2">
      <c r="D9686" s="9"/>
      <c r="E9686" s="10"/>
      <c r="F9686" s="10"/>
    </row>
    <row r="9687" spans="4:6" x14ac:dyDescent="0.2">
      <c r="D9687" s="9"/>
      <c r="E9687" s="10"/>
      <c r="F9687" s="10"/>
    </row>
    <row r="9688" spans="4:6" x14ac:dyDescent="0.2">
      <c r="D9688" s="9"/>
      <c r="E9688" s="10"/>
      <c r="F9688" s="10"/>
    </row>
    <row r="9689" spans="4:6" x14ac:dyDescent="0.2">
      <c r="D9689" s="9"/>
      <c r="E9689" s="10"/>
      <c r="F9689" s="10"/>
    </row>
    <row r="9690" spans="4:6" x14ac:dyDescent="0.2">
      <c r="D9690" s="9"/>
      <c r="E9690" s="10"/>
      <c r="F9690" s="10"/>
    </row>
    <row r="9691" spans="4:6" x14ac:dyDescent="0.2">
      <c r="D9691" s="9"/>
      <c r="E9691" s="10"/>
      <c r="F9691" s="10"/>
    </row>
    <row r="9692" spans="4:6" x14ac:dyDescent="0.2">
      <c r="D9692" s="9"/>
      <c r="E9692" s="10"/>
      <c r="F9692" s="10"/>
    </row>
    <row r="9693" spans="4:6" x14ac:dyDescent="0.2">
      <c r="D9693" s="9"/>
      <c r="E9693" s="10"/>
      <c r="F9693" s="10"/>
    </row>
    <row r="9694" spans="4:6" x14ac:dyDescent="0.2">
      <c r="D9694" s="9"/>
      <c r="E9694" s="10"/>
      <c r="F9694" s="10"/>
    </row>
    <row r="9695" spans="4:6" x14ac:dyDescent="0.2">
      <c r="D9695" s="9"/>
      <c r="E9695" s="10"/>
      <c r="F9695" s="10"/>
    </row>
    <row r="9696" spans="4:6" x14ac:dyDescent="0.2">
      <c r="D9696" s="9"/>
      <c r="E9696" s="10"/>
      <c r="F9696" s="10"/>
    </row>
    <row r="9697" spans="4:6" x14ac:dyDescent="0.2">
      <c r="D9697" s="9"/>
      <c r="E9697" s="10"/>
      <c r="F9697" s="10"/>
    </row>
    <row r="9698" spans="4:6" x14ac:dyDescent="0.2">
      <c r="D9698" s="9"/>
      <c r="E9698" s="10"/>
      <c r="F9698" s="10"/>
    </row>
    <row r="9699" spans="4:6" x14ac:dyDescent="0.2">
      <c r="D9699" s="9"/>
      <c r="E9699" s="10"/>
      <c r="F9699" s="10"/>
    </row>
    <row r="9700" spans="4:6" x14ac:dyDescent="0.2">
      <c r="D9700" s="9"/>
      <c r="E9700" s="10"/>
      <c r="F9700" s="10"/>
    </row>
    <row r="9701" spans="4:6" x14ac:dyDescent="0.2">
      <c r="D9701" s="9"/>
      <c r="E9701" s="10"/>
      <c r="F9701" s="10"/>
    </row>
    <row r="9702" spans="4:6" x14ac:dyDescent="0.2">
      <c r="D9702" s="9"/>
      <c r="E9702" s="10"/>
      <c r="F9702" s="10"/>
    </row>
    <row r="9703" spans="4:6" x14ac:dyDescent="0.2">
      <c r="D9703" s="9"/>
      <c r="E9703" s="10"/>
      <c r="F9703" s="10"/>
    </row>
    <row r="9704" spans="4:6" x14ac:dyDescent="0.2">
      <c r="D9704" s="9"/>
      <c r="E9704" s="10"/>
      <c r="F9704" s="10"/>
    </row>
    <row r="9705" spans="4:6" x14ac:dyDescent="0.2">
      <c r="D9705" s="9"/>
      <c r="E9705" s="10"/>
      <c r="F9705" s="10"/>
    </row>
    <row r="9706" spans="4:6" x14ac:dyDescent="0.2">
      <c r="D9706" s="9"/>
      <c r="E9706" s="10"/>
      <c r="F9706" s="10"/>
    </row>
    <row r="9707" spans="4:6" x14ac:dyDescent="0.2">
      <c r="D9707" s="9"/>
      <c r="E9707" s="10"/>
      <c r="F9707" s="10"/>
    </row>
    <row r="9708" spans="4:6" x14ac:dyDescent="0.2">
      <c r="D9708" s="9"/>
      <c r="E9708" s="10"/>
      <c r="F9708" s="10"/>
    </row>
    <row r="9709" spans="4:6" x14ac:dyDescent="0.2">
      <c r="D9709" s="9"/>
      <c r="E9709" s="10"/>
      <c r="F9709" s="10"/>
    </row>
    <row r="9710" spans="4:6" x14ac:dyDescent="0.2">
      <c r="D9710" s="9"/>
      <c r="E9710" s="10"/>
      <c r="F9710" s="10"/>
    </row>
    <row r="9711" spans="4:6" x14ac:dyDescent="0.2">
      <c r="D9711" s="9"/>
      <c r="E9711" s="10"/>
      <c r="F9711" s="10"/>
    </row>
    <row r="9712" spans="4:6" x14ac:dyDescent="0.2">
      <c r="D9712" s="9"/>
      <c r="E9712" s="10"/>
      <c r="F9712" s="10"/>
    </row>
    <row r="9713" spans="4:6" x14ac:dyDescent="0.2">
      <c r="D9713" s="9"/>
      <c r="E9713" s="10"/>
      <c r="F9713" s="10"/>
    </row>
    <row r="9714" spans="4:6" x14ac:dyDescent="0.2">
      <c r="D9714" s="9"/>
      <c r="E9714" s="10"/>
      <c r="F9714" s="10"/>
    </row>
    <row r="9715" spans="4:6" x14ac:dyDescent="0.2">
      <c r="D9715" s="9"/>
      <c r="E9715" s="10"/>
      <c r="F9715" s="10"/>
    </row>
    <row r="9716" spans="4:6" x14ac:dyDescent="0.2">
      <c r="D9716" s="9"/>
      <c r="E9716" s="10"/>
      <c r="F9716" s="10"/>
    </row>
    <row r="9717" spans="4:6" x14ac:dyDescent="0.2">
      <c r="D9717" s="9"/>
      <c r="E9717" s="10"/>
      <c r="F9717" s="10"/>
    </row>
    <row r="9718" spans="4:6" x14ac:dyDescent="0.2">
      <c r="D9718" s="9"/>
      <c r="E9718" s="10"/>
      <c r="F9718" s="10"/>
    </row>
    <row r="9719" spans="4:6" x14ac:dyDescent="0.2">
      <c r="D9719" s="9"/>
      <c r="E9719" s="10"/>
      <c r="F9719" s="10"/>
    </row>
    <row r="9720" spans="4:6" x14ac:dyDescent="0.2">
      <c r="D9720" s="9"/>
      <c r="E9720" s="10"/>
      <c r="F9720" s="10"/>
    </row>
    <row r="9721" spans="4:6" x14ac:dyDescent="0.2">
      <c r="D9721" s="9"/>
      <c r="E9721" s="10"/>
      <c r="F9721" s="10"/>
    </row>
    <row r="9722" spans="4:6" x14ac:dyDescent="0.2">
      <c r="D9722" s="9"/>
      <c r="E9722" s="10"/>
      <c r="F9722" s="10"/>
    </row>
    <row r="9723" spans="4:6" x14ac:dyDescent="0.2">
      <c r="D9723" s="9"/>
      <c r="E9723" s="10"/>
      <c r="F9723" s="10"/>
    </row>
    <row r="9724" spans="4:6" x14ac:dyDescent="0.2">
      <c r="D9724" s="9"/>
      <c r="E9724" s="10"/>
      <c r="F9724" s="10"/>
    </row>
    <row r="9725" spans="4:6" x14ac:dyDescent="0.2">
      <c r="D9725" s="9"/>
      <c r="E9725" s="10"/>
      <c r="F9725" s="10"/>
    </row>
    <row r="9726" spans="4:6" x14ac:dyDescent="0.2">
      <c r="D9726" s="9"/>
      <c r="E9726" s="10"/>
      <c r="F9726" s="10"/>
    </row>
    <row r="9727" spans="4:6" x14ac:dyDescent="0.2">
      <c r="D9727" s="9"/>
      <c r="E9727" s="10"/>
      <c r="F9727" s="10"/>
    </row>
    <row r="9728" spans="4:6" x14ac:dyDescent="0.2">
      <c r="D9728" s="9"/>
      <c r="E9728" s="10"/>
      <c r="F9728" s="10"/>
    </row>
    <row r="9729" spans="4:6" x14ac:dyDescent="0.2">
      <c r="D9729" s="9"/>
      <c r="E9729" s="10"/>
      <c r="F9729" s="10"/>
    </row>
    <row r="9730" spans="4:6" x14ac:dyDescent="0.2">
      <c r="D9730" s="9"/>
      <c r="E9730" s="10"/>
      <c r="F9730" s="10"/>
    </row>
    <row r="9731" spans="4:6" x14ac:dyDescent="0.2">
      <c r="D9731" s="9"/>
      <c r="E9731" s="10"/>
      <c r="F9731" s="10"/>
    </row>
    <row r="9732" spans="4:6" x14ac:dyDescent="0.2">
      <c r="D9732" s="9"/>
      <c r="E9732" s="10"/>
      <c r="F9732" s="10"/>
    </row>
    <row r="9733" spans="4:6" x14ac:dyDescent="0.2">
      <c r="D9733" s="9"/>
      <c r="E9733" s="10"/>
      <c r="F9733" s="10"/>
    </row>
    <row r="9734" spans="4:6" x14ac:dyDescent="0.2">
      <c r="D9734" s="9"/>
      <c r="E9734" s="10"/>
      <c r="F9734" s="10"/>
    </row>
    <row r="9735" spans="4:6" x14ac:dyDescent="0.2">
      <c r="D9735" s="9"/>
      <c r="E9735" s="10"/>
      <c r="F9735" s="10"/>
    </row>
    <row r="9736" spans="4:6" x14ac:dyDescent="0.2">
      <c r="D9736" s="9"/>
      <c r="E9736" s="10"/>
      <c r="F9736" s="10"/>
    </row>
    <row r="9737" spans="4:6" x14ac:dyDescent="0.2">
      <c r="D9737" s="9"/>
      <c r="E9737" s="10"/>
      <c r="F9737" s="10"/>
    </row>
    <row r="9738" spans="4:6" x14ac:dyDescent="0.2">
      <c r="D9738" s="9"/>
      <c r="E9738" s="10"/>
      <c r="F9738" s="10"/>
    </row>
    <row r="9739" spans="4:6" x14ac:dyDescent="0.2">
      <c r="D9739" s="9"/>
      <c r="E9739" s="10"/>
      <c r="F9739" s="10"/>
    </row>
    <row r="9740" spans="4:6" x14ac:dyDescent="0.2">
      <c r="D9740" s="9"/>
      <c r="E9740" s="10"/>
      <c r="F9740" s="10"/>
    </row>
    <row r="9741" spans="4:6" x14ac:dyDescent="0.2">
      <c r="D9741" s="9"/>
      <c r="E9741" s="10"/>
      <c r="F9741" s="10"/>
    </row>
    <row r="9742" spans="4:6" x14ac:dyDescent="0.2">
      <c r="D9742" s="9"/>
      <c r="E9742" s="10"/>
      <c r="F9742" s="10"/>
    </row>
    <row r="9743" spans="4:6" x14ac:dyDescent="0.2">
      <c r="D9743" s="9"/>
      <c r="E9743" s="10"/>
      <c r="F9743" s="10"/>
    </row>
    <row r="9744" spans="4:6" x14ac:dyDescent="0.2">
      <c r="D9744" s="9"/>
      <c r="E9744" s="10"/>
      <c r="F9744" s="10"/>
    </row>
    <row r="9745" spans="4:6" x14ac:dyDescent="0.2">
      <c r="D9745" s="9"/>
      <c r="E9745" s="10"/>
      <c r="F9745" s="10"/>
    </row>
    <row r="9746" spans="4:6" x14ac:dyDescent="0.2">
      <c r="D9746" s="9"/>
      <c r="E9746" s="10"/>
      <c r="F9746" s="10"/>
    </row>
    <row r="9747" spans="4:6" x14ac:dyDescent="0.2">
      <c r="D9747" s="9"/>
      <c r="E9747" s="10"/>
      <c r="F9747" s="10"/>
    </row>
    <row r="9748" spans="4:6" x14ac:dyDescent="0.2">
      <c r="D9748" s="9"/>
      <c r="E9748" s="10"/>
      <c r="F9748" s="10"/>
    </row>
    <row r="9749" spans="4:6" x14ac:dyDescent="0.2">
      <c r="D9749" s="9"/>
      <c r="E9749" s="10"/>
      <c r="F9749" s="10"/>
    </row>
    <row r="9750" spans="4:6" x14ac:dyDescent="0.2">
      <c r="D9750" s="9"/>
      <c r="E9750" s="10"/>
      <c r="F9750" s="10"/>
    </row>
    <row r="9751" spans="4:6" x14ac:dyDescent="0.2">
      <c r="D9751" s="9"/>
      <c r="E9751" s="10"/>
      <c r="F9751" s="10"/>
    </row>
    <row r="9752" spans="4:6" x14ac:dyDescent="0.2">
      <c r="D9752" s="9"/>
      <c r="E9752" s="10"/>
      <c r="F9752" s="10"/>
    </row>
    <row r="9753" spans="4:6" x14ac:dyDescent="0.2">
      <c r="D9753" s="9"/>
      <c r="E9753" s="10"/>
      <c r="F9753" s="10"/>
    </row>
    <row r="9754" spans="4:6" x14ac:dyDescent="0.2">
      <c r="D9754" s="9"/>
      <c r="E9754" s="10"/>
      <c r="F9754" s="10"/>
    </row>
    <row r="9755" spans="4:6" x14ac:dyDescent="0.2">
      <c r="D9755" s="9"/>
      <c r="E9755" s="10"/>
      <c r="F9755" s="10"/>
    </row>
    <row r="9756" spans="4:6" x14ac:dyDescent="0.2">
      <c r="D9756" s="9"/>
      <c r="E9756" s="10"/>
      <c r="F9756" s="10"/>
    </row>
    <row r="9757" spans="4:6" x14ac:dyDescent="0.2">
      <c r="D9757" s="9"/>
      <c r="E9757" s="10"/>
      <c r="F9757" s="10"/>
    </row>
    <row r="9758" spans="4:6" x14ac:dyDescent="0.2">
      <c r="D9758" s="9"/>
      <c r="E9758" s="10"/>
      <c r="F9758" s="10"/>
    </row>
    <row r="9759" spans="4:6" x14ac:dyDescent="0.2">
      <c r="D9759" s="9"/>
      <c r="E9759" s="10"/>
      <c r="F9759" s="10"/>
    </row>
    <row r="9760" spans="4:6" x14ac:dyDescent="0.2">
      <c r="D9760" s="9"/>
      <c r="E9760" s="10"/>
      <c r="F9760" s="10"/>
    </row>
    <row r="9761" spans="4:6" x14ac:dyDescent="0.2">
      <c r="D9761" s="9"/>
      <c r="E9761" s="10"/>
      <c r="F9761" s="10"/>
    </row>
    <row r="9762" spans="4:6" x14ac:dyDescent="0.2">
      <c r="D9762" s="9"/>
      <c r="E9762" s="10"/>
      <c r="F9762" s="10"/>
    </row>
    <row r="9763" spans="4:6" x14ac:dyDescent="0.2">
      <c r="D9763" s="9"/>
      <c r="E9763" s="10"/>
      <c r="F9763" s="10"/>
    </row>
    <row r="9764" spans="4:6" x14ac:dyDescent="0.2">
      <c r="D9764" s="9"/>
      <c r="E9764" s="10"/>
      <c r="F9764" s="10"/>
    </row>
    <row r="9765" spans="4:6" x14ac:dyDescent="0.2">
      <c r="D9765" s="9"/>
      <c r="E9765" s="10"/>
      <c r="F9765" s="10"/>
    </row>
    <row r="9766" spans="4:6" x14ac:dyDescent="0.2">
      <c r="D9766" s="9"/>
      <c r="E9766" s="10"/>
      <c r="F9766" s="10"/>
    </row>
    <row r="9767" spans="4:6" x14ac:dyDescent="0.2">
      <c r="D9767" s="9"/>
      <c r="E9767" s="10"/>
      <c r="F9767" s="10"/>
    </row>
    <row r="9768" spans="4:6" x14ac:dyDescent="0.2">
      <c r="D9768" s="9"/>
      <c r="E9768" s="10"/>
      <c r="F9768" s="10"/>
    </row>
    <row r="9769" spans="4:6" x14ac:dyDescent="0.2">
      <c r="D9769" s="9"/>
      <c r="E9769" s="10"/>
      <c r="F9769" s="10"/>
    </row>
    <row r="9770" spans="4:6" x14ac:dyDescent="0.2">
      <c r="D9770" s="9"/>
      <c r="E9770" s="10"/>
      <c r="F9770" s="10"/>
    </row>
    <row r="9771" spans="4:6" x14ac:dyDescent="0.2">
      <c r="D9771" s="9"/>
      <c r="E9771" s="10"/>
      <c r="F9771" s="10"/>
    </row>
    <row r="9772" spans="4:6" x14ac:dyDescent="0.2">
      <c r="D9772" s="9"/>
      <c r="E9772" s="10"/>
      <c r="F9772" s="10"/>
    </row>
    <row r="9773" spans="4:6" x14ac:dyDescent="0.2">
      <c r="D9773" s="9"/>
      <c r="E9773" s="10"/>
      <c r="F9773" s="10"/>
    </row>
    <row r="9774" spans="4:6" x14ac:dyDescent="0.2">
      <c r="D9774" s="9"/>
      <c r="E9774" s="10"/>
      <c r="F9774" s="10"/>
    </row>
    <row r="9775" spans="4:6" x14ac:dyDescent="0.2">
      <c r="D9775" s="9"/>
      <c r="E9775" s="10"/>
      <c r="F9775" s="10"/>
    </row>
    <row r="9776" spans="4:6" x14ac:dyDescent="0.2">
      <c r="D9776" s="9"/>
      <c r="E9776" s="10"/>
      <c r="F9776" s="10"/>
    </row>
    <row r="9777" spans="4:6" x14ac:dyDescent="0.2">
      <c r="D9777" s="9"/>
      <c r="E9777" s="10"/>
      <c r="F9777" s="10"/>
    </row>
    <row r="9778" spans="4:6" x14ac:dyDescent="0.2">
      <c r="D9778" s="9"/>
      <c r="E9778" s="10"/>
      <c r="F9778" s="10"/>
    </row>
    <row r="9779" spans="4:6" x14ac:dyDescent="0.2">
      <c r="D9779" s="9"/>
      <c r="E9779" s="10"/>
      <c r="F9779" s="10"/>
    </row>
    <row r="9780" spans="4:6" x14ac:dyDescent="0.2">
      <c r="D9780" s="9"/>
      <c r="E9780" s="10"/>
      <c r="F9780" s="10"/>
    </row>
    <row r="9781" spans="4:6" x14ac:dyDescent="0.2">
      <c r="D9781" s="9"/>
      <c r="E9781" s="10"/>
      <c r="F9781" s="10"/>
    </row>
    <row r="9782" spans="4:6" x14ac:dyDescent="0.2">
      <c r="D9782" s="9"/>
      <c r="E9782" s="10"/>
      <c r="F9782" s="10"/>
    </row>
    <row r="9783" spans="4:6" x14ac:dyDescent="0.2">
      <c r="D9783" s="9"/>
      <c r="E9783" s="10"/>
      <c r="F9783" s="10"/>
    </row>
    <row r="9784" spans="4:6" x14ac:dyDescent="0.2">
      <c r="D9784" s="9"/>
      <c r="E9784" s="10"/>
      <c r="F9784" s="10"/>
    </row>
    <row r="9785" spans="4:6" x14ac:dyDescent="0.2">
      <c r="D9785" s="9"/>
      <c r="E9785" s="10"/>
      <c r="F9785" s="10"/>
    </row>
    <row r="9786" spans="4:6" x14ac:dyDescent="0.2">
      <c r="D9786" s="9"/>
      <c r="E9786" s="10"/>
      <c r="F9786" s="10"/>
    </row>
    <row r="9787" spans="4:6" x14ac:dyDescent="0.2">
      <c r="D9787" s="9"/>
      <c r="E9787" s="10"/>
      <c r="F9787" s="10"/>
    </row>
    <row r="9788" spans="4:6" x14ac:dyDescent="0.2">
      <c r="D9788" s="9"/>
      <c r="E9788" s="10"/>
      <c r="F9788" s="10"/>
    </row>
    <row r="9789" spans="4:6" x14ac:dyDescent="0.2">
      <c r="D9789" s="9"/>
      <c r="E9789" s="10"/>
      <c r="F9789" s="10"/>
    </row>
    <row r="9790" spans="4:6" x14ac:dyDescent="0.2">
      <c r="D9790" s="9"/>
      <c r="E9790" s="10"/>
      <c r="F9790" s="10"/>
    </row>
    <row r="9791" spans="4:6" x14ac:dyDescent="0.2">
      <c r="D9791" s="9"/>
      <c r="E9791" s="10"/>
      <c r="F9791" s="10"/>
    </row>
    <row r="9792" spans="4:6" x14ac:dyDescent="0.2">
      <c r="D9792" s="9"/>
      <c r="E9792" s="10"/>
      <c r="F9792" s="10"/>
    </row>
    <row r="9793" spans="4:6" x14ac:dyDescent="0.2">
      <c r="D9793" s="9"/>
      <c r="E9793" s="10"/>
      <c r="F9793" s="10"/>
    </row>
    <row r="9794" spans="4:6" x14ac:dyDescent="0.2">
      <c r="D9794" s="9"/>
      <c r="E9794" s="10"/>
      <c r="F9794" s="10"/>
    </row>
    <row r="9795" spans="4:6" x14ac:dyDescent="0.2">
      <c r="D9795" s="9"/>
      <c r="E9795" s="10"/>
      <c r="F9795" s="10"/>
    </row>
    <row r="9796" spans="4:6" x14ac:dyDescent="0.2">
      <c r="D9796" s="9"/>
      <c r="E9796" s="10"/>
      <c r="F9796" s="10"/>
    </row>
    <row r="9797" spans="4:6" x14ac:dyDescent="0.2">
      <c r="D9797" s="9"/>
      <c r="E9797" s="10"/>
      <c r="F9797" s="10"/>
    </row>
    <row r="9798" spans="4:6" x14ac:dyDescent="0.2">
      <c r="D9798" s="9"/>
      <c r="E9798" s="10"/>
      <c r="F9798" s="10"/>
    </row>
    <row r="9799" spans="4:6" x14ac:dyDescent="0.2">
      <c r="D9799" s="9"/>
      <c r="E9799" s="10"/>
      <c r="F9799" s="10"/>
    </row>
    <row r="9800" spans="4:6" x14ac:dyDescent="0.2">
      <c r="D9800" s="9"/>
      <c r="E9800" s="10"/>
      <c r="F9800" s="10"/>
    </row>
    <row r="9801" spans="4:6" x14ac:dyDescent="0.2">
      <c r="D9801" s="9"/>
      <c r="E9801" s="10"/>
      <c r="F9801" s="10"/>
    </row>
    <row r="9802" spans="4:6" x14ac:dyDescent="0.2">
      <c r="D9802" s="9"/>
      <c r="E9802" s="10"/>
      <c r="F9802" s="10"/>
    </row>
    <row r="9803" spans="4:6" x14ac:dyDescent="0.2">
      <c r="D9803" s="9"/>
      <c r="E9803" s="10"/>
      <c r="F9803" s="10"/>
    </row>
    <row r="9804" spans="4:6" x14ac:dyDescent="0.2">
      <c r="D9804" s="9"/>
      <c r="E9804" s="10"/>
      <c r="F9804" s="10"/>
    </row>
    <row r="9805" spans="4:6" x14ac:dyDescent="0.2">
      <c r="D9805" s="9"/>
      <c r="E9805" s="10"/>
      <c r="F9805" s="10"/>
    </row>
    <row r="9806" spans="4:6" x14ac:dyDescent="0.2">
      <c r="D9806" s="9"/>
      <c r="E9806" s="10"/>
      <c r="F9806" s="10"/>
    </row>
    <row r="9807" spans="4:6" x14ac:dyDescent="0.2">
      <c r="D9807" s="9"/>
      <c r="E9807" s="10"/>
      <c r="F9807" s="10"/>
    </row>
    <row r="9808" spans="4:6" x14ac:dyDescent="0.2">
      <c r="D9808" s="9"/>
      <c r="E9808" s="10"/>
      <c r="F9808" s="10"/>
    </row>
    <row r="9809" spans="4:6" x14ac:dyDescent="0.2">
      <c r="D9809" s="9"/>
      <c r="E9809" s="10"/>
      <c r="F9809" s="10"/>
    </row>
    <row r="9810" spans="4:6" x14ac:dyDescent="0.2">
      <c r="D9810" s="9"/>
      <c r="E9810" s="10"/>
      <c r="F9810" s="10"/>
    </row>
    <row r="9811" spans="4:6" x14ac:dyDescent="0.2">
      <c r="D9811" s="9"/>
      <c r="E9811" s="10"/>
      <c r="F9811" s="10"/>
    </row>
    <row r="9812" spans="4:6" x14ac:dyDescent="0.2">
      <c r="D9812" s="9"/>
      <c r="E9812" s="10"/>
      <c r="F9812" s="10"/>
    </row>
    <row r="9813" spans="4:6" x14ac:dyDescent="0.2">
      <c r="D9813" s="9"/>
      <c r="E9813" s="10"/>
      <c r="F9813" s="10"/>
    </row>
    <row r="9814" spans="4:6" x14ac:dyDescent="0.2">
      <c r="D9814" s="9"/>
      <c r="E9814" s="10"/>
      <c r="F9814" s="10"/>
    </row>
    <row r="9815" spans="4:6" x14ac:dyDescent="0.2">
      <c r="D9815" s="9"/>
      <c r="E9815" s="10"/>
      <c r="F9815" s="10"/>
    </row>
    <row r="9816" spans="4:6" x14ac:dyDescent="0.2">
      <c r="D9816" s="9"/>
      <c r="E9816" s="10"/>
      <c r="F9816" s="10"/>
    </row>
    <row r="9817" spans="4:6" x14ac:dyDescent="0.2">
      <c r="D9817" s="9"/>
      <c r="E9817" s="10"/>
      <c r="F9817" s="10"/>
    </row>
    <row r="9818" spans="4:6" x14ac:dyDescent="0.2">
      <c r="D9818" s="9"/>
      <c r="E9818" s="10"/>
      <c r="F9818" s="10"/>
    </row>
    <row r="9819" spans="4:6" x14ac:dyDescent="0.2">
      <c r="D9819" s="9"/>
      <c r="E9819" s="10"/>
      <c r="F9819" s="10"/>
    </row>
    <row r="9820" spans="4:6" x14ac:dyDescent="0.2">
      <c r="D9820" s="9"/>
      <c r="E9820" s="10"/>
      <c r="F9820" s="10"/>
    </row>
    <row r="9821" spans="4:6" x14ac:dyDescent="0.2">
      <c r="D9821" s="9"/>
      <c r="E9821" s="10"/>
      <c r="F9821" s="10"/>
    </row>
    <row r="9822" spans="4:6" x14ac:dyDescent="0.2">
      <c r="D9822" s="9"/>
      <c r="E9822" s="10"/>
      <c r="F9822" s="10"/>
    </row>
    <row r="9823" spans="4:6" x14ac:dyDescent="0.2">
      <c r="D9823" s="9"/>
      <c r="E9823" s="10"/>
      <c r="F9823" s="10"/>
    </row>
    <row r="9824" spans="4:6" x14ac:dyDescent="0.2">
      <c r="D9824" s="9"/>
      <c r="E9824" s="10"/>
      <c r="F9824" s="10"/>
    </row>
    <row r="9825" spans="4:6" x14ac:dyDescent="0.2">
      <c r="D9825" s="9"/>
      <c r="E9825" s="10"/>
      <c r="F9825" s="10"/>
    </row>
    <row r="9826" spans="4:6" x14ac:dyDescent="0.2">
      <c r="D9826" s="9"/>
      <c r="E9826" s="10"/>
      <c r="F9826" s="10"/>
    </row>
    <row r="9827" spans="4:6" x14ac:dyDescent="0.2">
      <c r="D9827" s="9"/>
      <c r="E9827" s="10"/>
      <c r="F9827" s="10"/>
    </row>
    <row r="9828" spans="4:6" x14ac:dyDescent="0.2">
      <c r="D9828" s="9"/>
      <c r="E9828" s="10"/>
      <c r="F9828" s="10"/>
    </row>
    <row r="9829" spans="4:6" x14ac:dyDescent="0.2">
      <c r="D9829" s="9"/>
      <c r="E9829" s="10"/>
      <c r="F9829" s="10"/>
    </row>
    <row r="9830" spans="4:6" x14ac:dyDescent="0.2">
      <c r="D9830" s="9"/>
      <c r="E9830" s="10"/>
      <c r="F9830" s="10"/>
    </row>
    <row r="9831" spans="4:6" x14ac:dyDescent="0.2">
      <c r="D9831" s="9"/>
      <c r="E9831" s="10"/>
      <c r="F9831" s="10"/>
    </row>
    <row r="9832" spans="4:6" x14ac:dyDescent="0.2">
      <c r="D9832" s="9"/>
      <c r="E9832" s="10"/>
      <c r="F9832" s="10"/>
    </row>
    <row r="9833" spans="4:6" x14ac:dyDescent="0.2">
      <c r="D9833" s="9"/>
      <c r="E9833" s="10"/>
      <c r="F9833" s="10"/>
    </row>
    <row r="9834" spans="4:6" x14ac:dyDescent="0.2">
      <c r="D9834" s="9"/>
      <c r="E9834" s="10"/>
      <c r="F9834" s="10"/>
    </row>
    <row r="9835" spans="4:6" x14ac:dyDescent="0.2">
      <c r="D9835" s="9"/>
      <c r="E9835" s="10"/>
      <c r="F9835" s="10"/>
    </row>
    <row r="9836" spans="4:6" x14ac:dyDescent="0.2">
      <c r="D9836" s="9"/>
      <c r="E9836" s="10"/>
      <c r="F9836" s="10"/>
    </row>
    <row r="9837" spans="4:6" x14ac:dyDescent="0.2">
      <c r="D9837" s="9"/>
      <c r="E9837" s="10"/>
      <c r="F9837" s="10"/>
    </row>
    <row r="9838" spans="4:6" x14ac:dyDescent="0.2">
      <c r="D9838" s="9"/>
      <c r="E9838" s="10"/>
      <c r="F9838" s="10"/>
    </row>
    <row r="9839" spans="4:6" x14ac:dyDescent="0.2">
      <c r="D9839" s="9"/>
      <c r="E9839" s="10"/>
      <c r="F9839" s="10"/>
    </row>
    <row r="9840" spans="4:6" x14ac:dyDescent="0.2">
      <c r="D9840" s="9"/>
      <c r="E9840" s="10"/>
      <c r="F9840" s="10"/>
    </row>
    <row r="9841" spans="4:6" x14ac:dyDescent="0.2">
      <c r="D9841" s="9"/>
      <c r="E9841" s="10"/>
      <c r="F9841" s="10"/>
    </row>
    <row r="9842" spans="4:6" x14ac:dyDescent="0.2">
      <c r="D9842" s="9"/>
      <c r="E9842" s="10"/>
      <c r="F9842" s="10"/>
    </row>
    <row r="9843" spans="4:6" x14ac:dyDescent="0.2">
      <c r="D9843" s="9"/>
      <c r="E9843" s="10"/>
      <c r="F9843" s="10"/>
    </row>
    <row r="9844" spans="4:6" x14ac:dyDescent="0.2">
      <c r="D9844" s="9"/>
      <c r="E9844" s="10"/>
      <c r="F9844" s="10"/>
    </row>
    <row r="9845" spans="4:6" x14ac:dyDescent="0.2">
      <c r="D9845" s="9"/>
      <c r="E9845" s="10"/>
      <c r="F9845" s="10"/>
    </row>
    <row r="9846" spans="4:6" x14ac:dyDescent="0.2">
      <c r="D9846" s="9"/>
      <c r="E9846" s="10"/>
      <c r="F9846" s="10"/>
    </row>
    <row r="9847" spans="4:6" x14ac:dyDescent="0.2">
      <c r="D9847" s="9"/>
      <c r="E9847" s="10"/>
      <c r="F9847" s="10"/>
    </row>
    <row r="9848" spans="4:6" x14ac:dyDescent="0.2">
      <c r="D9848" s="9"/>
      <c r="E9848" s="10"/>
      <c r="F9848" s="10"/>
    </row>
    <row r="9849" spans="4:6" x14ac:dyDescent="0.2">
      <c r="D9849" s="9"/>
      <c r="E9849" s="10"/>
      <c r="F9849" s="10"/>
    </row>
    <row r="9850" spans="4:6" x14ac:dyDescent="0.2">
      <c r="D9850" s="9"/>
      <c r="E9850" s="10"/>
      <c r="F9850" s="10"/>
    </row>
    <row r="9851" spans="4:6" x14ac:dyDescent="0.2">
      <c r="D9851" s="9"/>
      <c r="E9851" s="10"/>
      <c r="F9851" s="10"/>
    </row>
    <row r="9852" spans="4:6" x14ac:dyDescent="0.2">
      <c r="D9852" s="9"/>
      <c r="E9852" s="10"/>
      <c r="F9852" s="10"/>
    </row>
    <row r="9853" spans="4:6" x14ac:dyDescent="0.2">
      <c r="D9853" s="9"/>
      <c r="E9853" s="10"/>
      <c r="F9853" s="10"/>
    </row>
    <row r="9854" spans="4:6" x14ac:dyDescent="0.2">
      <c r="D9854" s="9"/>
      <c r="E9854" s="10"/>
      <c r="F9854" s="10"/>
    </row>
    <row r="9855" spans="4:6" x14ac:dyDescent="0.2">
      <c r="D9855" s="9"/>
      <c r="E9855" s="10"/>
      <c r="F9855" s="10"/>
    </row>
    <row r="9856" spans="4:6" x14ac:dyDescent="0.2">
      <c r="D9856" s="9"/>
      <c r="E9856" s="10"/>
      <c r="F9856" s="10"/>
    </row>
    <row r="9857" spans="4:6" x14ac:dyDescent="0.2">
      <c r="D9857" s="9"/>
      <c r="E9857" s="10"/>
      <c r="F9857" s="10"/>
    </row>
    <row r="9858" spans="4:6" x14ac:dyDescent="0.2">
      <c r="D9858" s="9"/>
      <c r="E9858" s="10"/>
      <c r="F9858" s="10"/>
    </row>
    <row r="9859" spans="4:6" x14ac:dyDescent="0.2">
      <c r="D9859" s="9"/>
      <c r="E9859" s="10"/>
      <c r="F9859" s="10"/>
    </row>
    <row r="9860" spans="4:6" x14ac:dyDescent="0.2">
      <c r="D9860" s="9"/>
      <c r="E9860" s="10"/>
      <c r="F9860" s="10"/>
    </row>
    <row r="9861" spans="4:6" x14ac:dyDescent="0.2">
      <c r="D9861" s="9"/>
      <c r="E9861" s="10"/>
      <c r="F9861" s="10"/>
    </row>
    <row r="9862" spans="4:6" x14ac:dyDescent="0.2">
      <c r="D9862" s="9"/>
      <c r="E9862" s="10"/>
      <c r="F9862" s="10"/>
    </row>
    <row r="9863" spans="4:6" x14ac:dyDescent="0.2">
      <c r="D9863" s="9"/>
      <c r="E9863" s="10"/>
      <c r="F9863" s="10"/>
    </row>
    <row r="9864" spans="4:6" x14ac:dyDescent="0.2">
      <c r="D9864" s="9"/>
      <c r="E9864" s="10"/>
      <c r="F9864" s="10"/>
    </row>
    <row r="9865" spans="4:6" x14ac:dyDescent="0.2">
      <c r="D9865" s="9"/>
      <c r="E9865" s="10"/>
      <c r="F9865" s="10"/>
    </row>
    <row r="9866" spans="4:6" x14ac:dyDescent="0.2">
      <c r="D9866" s="9"/>
      <c r="E9866" s="10"/>
      <c r="F9866" s="10"/>
    </row>
    <row r="9867" spans="4:6" x14ac:dyDescent="0.2">
      <c r="D9867" s="9"/>
      <c r="E9867" s="10"/>
      <c r="F9867" s="10"/>
    </row>
    <row r="9868" spans="4:6" x14ac:dyDescent="0.2">
      <c r="D9868" s="9"/>
      <c r="E9868" s="10"/>
      <c r="F9868" s="10"/>
    </row>
    <row r="9869" spans="4:6" x14ac:dyDescent="0.2">
      <c r="D9869" s="9"/>
      <c r="E9869" s="10"/>
      <c r="F9869" s="10"/>
    </row>
    <row r="9870" spans="4:6" x14ac:dyDescent="0.2">
      <c r="D9870" s="9"/>
      <c r="E9870" s="10"/>
      <c r="F9870" s="10"/>
    </row>
    <row r="9871" spans="4:6" x14ac:dyDescent="0.2">
      <c r="D9871" s="9"/>
      <c r="E9871" s="10"/>
      <c r="F9871" s="10"/>
    </row>
    <row r="9872" spans="4:6" x14ac:dyDescent="0.2">
      <c r="D9872" s="9"/>
      <c r="E9872" s="10"/>
      <c r="F9872" s="10"/>
    </row>
    <row r="9873" spans="4:6" x14ac:dyDescent="0.2">
      <c r="D9873" s="9"/>
      <c r="E9873" s="10"/>
      <c r="F9873" s="10"/>
    </row>
    <row r="9874" spans="4:6" x14ac:dyDescent="0.2">
      <c r="D9874" s="9"/>
      <c r="E9874" s="10"/>
      <c r="F9874" s="10"/>
    </row>
    <row r="9875" spans="4:6" x14ac:dyDescent="0.2">
      <c r="D9875" s="9"/>
      <c r="E9875" s="10"/>
      <c r="F9875" s="10"/>
    </row>
    <row r="9876" spans="4:6" x14ac:dyDescent="0.2">
      <c r="D9876" s="9"/>
      <c r="E9876" s="10"/>
      <c r="F9876" s="10"/>
    </row>
    <row r="9877" spans="4:6" x14ac:dyDescent="0.2">
      <c r="D9877" s="9"/>
      <c r="E9877" s="10"/>
      <c r="F9877" s="10"/>
    </row>
    <row r="9878" spans="4:6" x14ac:dyDescent="0.2">
      <c r="D9878" s="9"/>
      <c r="E9878" s="10"/>
      <c r="F9878" s="10"/>
    </row>
    <row r="9879" spans="4:6" x14ac:dyDescent="0.2">
      <c r="D9879" s="9"/>
      <c r="E9879" s="10"/>
      <c r="F9879" s="10"/>
    </row>
    <row r="9880" spans="4:6" x14ac:dyDescent="0.2">
      <c r="D9880" s="9"/>
      <c r="E9880" s="10"/>
      <c r="F9880" s="10"/>
    </row>
    <row r="9881" spans="4:6" x14ac:dyDescent="0.2">
      <c r="D9881" s="9"/>
      <c r="E9881" s="10"/>
      <c r="F9881" s="10"/>
    </row>
    <row r="9882" spans="4:6" x14ac:dyDescent="0.2">
      <c r="D9882" s="9"/>
      <c r="E9882" s="10"/>
      <c r="F9882" s="10"/>
    </row>
    <row r="9883" spans="4:6" x14ac:dyDescent="0.2">
      <c r="D9883" s="9"/>
      <c r="E9883" s="10"/>
      <c r="F9883" s="10"/>
    </row>
    <row r="9884" spans="4:6" x14ac:dyDescent="0.2">
      <c r="D9884" s="9"/>
      <c r="E9884" s="10"/>
      <c r="F9884" s="10"/>
    </row>
    <row r="9885" spans="4:6" x14ac:dyDescent="0.2">
      <c r="D9885" s="9"/>
      <c r="E9885" s="10"/>
      <c r="F9885" s="10"/>
    </row>
    <row r="9886" spans="4:6" x14ac:dyDescent="0.2">
      <c r="D9886" s="9"/>
      <c r="E9886" s="10"/>
      <c r="F9886" s="10"/>
    </row>
    <row r="9887" spans="4:6" x14ac:dyDescent="0.2">
      <c r="D9887" s="9"/>
      <c r="E9887" s="10"/>
      <c r="F9887" s="10"/>
    </row>
    <row r="9888" spans="4:6" x14ac:dyDescent="0.2">
      <c r="D9888" s="9"/>
      <c r="E9888" s="10"/>
      <c r="F9888" s="10"/>
    </row>
    <row r="9889" spans="4:6" x14ac:dyDescent="0.2">
      <c r="D9889" s="9"/>
      <c r="E9889" s="10"/>
      <c r="F9889" s="10"/>
    </row>
    <row r="9890" spans="4:6" x14ac:dyDescent="0.2">
      <c r="D9890" s="9"/>
      <c r="E9890" s="10"/>
      <c r="F9890" s="10"/>
    </row>
    <row r="9891" spans="4:6" x14ac:dyDescent="0.2">
      <c r="D9891" s="9"/>
      <c r="E9891" s="10"/>
      <c r="F9891" s="10"/>
    </row>
    <row r="9892" spans="4:6" x14ac:dyDescent="0.2">
      <c r="D9892" s="9"/>
      <c r="E9892" s="10"/>
      <c r="F9892" s="10"/>
    </row>
    <row r="9893" spans="4:6" x14ac:dyDescent="0.2">
      <c r="D9893" s="9"/>
      <c r="E9893" s="10"/>
      <c r="F9893" s="10"/>
    </row>
    <row r="9894" spans="4:6" x14ac:dyDescent="0.2">
      <c r="D9894" s="9"/>
      <c r="E9894" s="10"/>
      <c r="F9894" s="10"/>
    </row>
    <row r="9895" spans="4:6" x14ac:dyDescent="0.2">
      <c r="D9895" s="9"/>
      <c r="E9895" s="10"/>
      <c r="F9895" s="10"/>
    </row>
    <row r="9896" spans="4:6" x14ac:dyDescent="0.2">
      <c r="D9896" s="9"/>
      <c r="E9896" s="10"/>
      <c r="F9896" s="10"/>
    </row>
    <row r="9897" spans="4:6" x14ac:dyDescent="0.2">
      <c r="D9897" s="9"/>
      <c r="E9897" s="10"/>
      <c r="F9897" s="10"/>
    </row>
    <row r="9898" spans="4:6" x14ac:dyDescent="0.2">
      <c r="D9898" s="9"/>
      <c r="E9898" s="10"/>
      <c r="F9898" s="10"/>
    </row>
    <row r="9899" spans="4:6" x14ac:dyDescent="0.2">
      <c r="D9899" s="9"/>
      <c r="E9899" s="10"/>
      <c r="F9899" s="10"/>
    </row>
    <row r="9900" spans="4:6" x14ac:dyDescent="0.2">
      <c r="D9900" s="9"/>
      <c r="E9900" s="10"/>
      <c r="F9900" s="10"/>
    </row>
    <row r="9901" spans="4:6" x14ac:dyDescent="0.2">
      <c r="D9901" s="9"/>
      <c r="E9901" s="10"/>
      <c r="F9901" s="10"/>
    </row>
    <row r="9902" spans="4:6" x14ac:dyDescent="0.2">
      <c r="D9902" s="9"/>
      <c r="E9902" s="10"/>
      <c r="F9902" s="10"/>
    </row>
    <row r="9903" spans="4:6" x14ac:dyDescent="0.2">
      <c r="D9903" s="9"/>
      <c r="E9903" s="10"/>
      <c r="F9903" s="10"/>
    </row>
    <row r="9904" spans="4:6" x14ac:dyDescent="0.2">
      <c r="D9904" s="9"/>
      <c r="E9904" s="10"/>
      <c r="F9904" s="10"/>
    </row>
    <row r="9905" spans="4:6" x14ac:dyDescent="0.2">
      <c r="D9905" s="9"/>
      <c r="E9905" s="10"/>
      <c r="F9905" s="10"/>
    </row>
    <row r="9906" spans="4:6" x14ac:dyDescent="0.2">
      <c r="D9906" s="9"/>
      <c r="E9906" s="10"/>
      <c r="F9906" s="10"/>
    </row>
    <row r="9907" spans="4:6" x14ac:dyDescent="0.2">
      <c r="D9907" s="9"/>
      <c r="E9907" s="10"/>
      <c r="F9907" s="10"/>
    </row>
    <row r="9908" spans="4:6" x14ac:dyDescent="0.2">
      <c r="D9908" s="9"/>
      <c r="E9908" s="10"/>
      <c r="F9908" s="10"/>
    </row>
    <row r="9909" spans="4:6" x14ac:dyDescent="0.2">
      <c r="D9909" s="9"/>
      <c r="E9909" s="10"/>
      <c r="F9909" s="10"/>
    </row>
    <row r="9910" spans="4:6" x14ac:dyDescent="0.2">
      <c r="D9910" s="9"/>
      <c r="E9910" s="10"/>
      <c r="F9910" s="10"/>
    </row>
    <row r="9911" spans="4:6" x14ac:dyDescent="0.2">
      <c r="D9911" s="9"/>
      <c r="E9911" s="10"/>
      <c r="F9911" s="10"/>
    </row>
    <row r="9912" spans="4:6" x14ac:dyDescent="0.2">
      <c r="D9912" s="9"/>
      <c r="E9912" s="10"/>
      <c r="F9912" s="10"/>
    </row>
    <row r="9913" spans="4:6" x14ac:dyDescent="0.2">
      <c r="D9913" s="9"/>
      <c r="E9913" s="10"/>
      <c r="F9913" s="10"/>
    </row>
    <row r="9914" spans="4:6" x14ac:dyDescent="0.2">
      <c r="D9914" s="9"/>
      <c r="E9914" s="10"/>
      <c r="F9914" s="10"/>
    </row>
    <row r="9915" spans="4:6" x14ac:dyDescent="0.2">
      <c r="D9915" s="9"/>
      <c r="E9915" s="10"/>
      <c r="F9915" s="10"/>
    </row>
    <row r="9916" spans="4:6" x14ac:dyDescent="0.2">
      <c r="D9916" s="9"/>
      <c r="E9916" s="10"/>
      <c r="F9916" s="10"/>
    </row>
    <row r="9917" spans="4:6" x14ac:dyDescent="0.2">
      <c r="D9917" s="9"/>
      <c r="E9917" s="10"/>
      <c r="F9917" s="10"/>
    </row>
    <row r="9918" spans="4:6" x14ac:dyDescent="0.2">
      <c r="D9918" s="9"/>
      <c r="E9918" s="10"/>
      <c r="F9918" s="10"/>
    </row>
    <row r="9919" spans="4:6" x14ac:dyDescent="0.2">
      <c r="D9919" s="9"/>
      <c r="E9919" s="10"/>
      <c r="F9919" s="10"/>
    </row>
    <row r="9920" spans="4:6" x14ac:dyDescent="0.2">
      <c r="D9920" s="9"/>
      <c r="E9920" s="10"/>
      <c r="F9920" s="10"/>
    </row>
    <row r="9921" spans="4:6" x14ac:dyDescent="0.2">
      <c r="D9921" s="9"/>
      <c r="E9921" s="10"/>
      <c r="F9921" s="10"/>
    </row>
    <row r="9922" spans="4:6" x14ac:dyDescent="0.2">
      <c r="D9922" s="9"/>
      <c r="E9922" s="10"/>
      <c r="F9922" s="10"/>
    </row>
    <row r="9923" spans="4:6" x14ac:dyDescent="0.2">
      <c r="D9923" s="9"/>
      <c r="E9923" s="10"/>
      <c r="F9923" s="10"/>
    </row>
    <row r="9924" spans="4:6" x14ac:dyDescent="0.2">
      <c r="D9924" s="9"/>
      <c r="E9924" s="10"/>
      <c r="F9924" s="10"/>
    </row>
    <row r="9925" spans="4:6" x14ac:dyDescent="0.2">
      <c r="D9925" s="9"/>
      <c r="E9925" s="10"/>
      <c r="F9925" s="10"/>
    </row>
    <row r="9926" spans="4:6" x14ac:dyDescent="0.2">
      <c r="D9926" s="9"/>
      <c r="E9926" s="10"/>
      <c r="F9926" s="10"/>
    </row>
    <row r="9927" spans="4:6" x14ac:dyDescent="0.2">
      <c r="D9927" s="9"/>
      <c r="E9927" s="10"/>
      <c r="F9927" s="10"/>
    </row>
    <row r="9928" spans="4:6" x14ac:dyDescent="0.2">
      <c r="D9928" s="9"/>
      <c r="E9928" s="10"/>
      <c r="F9928" s="10"/>
    </row>
    <row r="9929" spans="4:6" x14ac:dyDescent="0.2">
      <c r="D9929" s="9"/>
      <c r="E9929" s="10"/>
      <c r="F9929" s="10"/>
    </row>
    <row r="9930" spans="4:6" x14ac:dyDescent="0.2">
      <c r="D9930" s="9"/>
      <c r="E9930" s="10"/>
      <c r="F9930" s="10"/>
    </row>
    <row r="9931" spans="4:6" x14ac:dyDescent="0.2">
      <c r="D9931" s="9"/>
      <c r="E9931" s="10"/>
      <c r="F9931" s="10"/>
    </row>
    <row r="9932" spans="4:6" x14ac:dyDescent="0.2">
      <c r="D9932" s="9"/>
      <c r="E9932" s="10"/>
      <c r="F9932" s="10"/>
    </row>
    <row r="9933" spans="4:6" x14ac:dyDescent="0.2">
      <c r="D9933" s="9"/>
      <c r="E9933" s="10"/>
      <c r="F9933" s="10"/>
    </row>
    <row r="9934" spans="4:6" x14ac:dyDescent="0.2">
      <c r="D9934" s="9"/>
      <c r="E9934" s="10"/>
      <c r="F9934" s="10"/>
    </row>
    <row r="9935" spans="4:6" x14ac:dyDescent="0.2">
      <c r="D9935" s="9"/>
      <c r="E9935" s="10"/>
      <c r="F9935" s="10"/>
    </row>
    <row r="9936" spans="4:6" x14ac:dyDescent="0.2">
      <c r="D9936" s="9"/>
      <c r="E9936" s="10"/>
      <c r="F9936" s="10"/>
    </row>
    <row r="9937" spans="4:6" x14ac:dyDescent="0.2">
      <c r="D9937" s="9"/>
      <c r="E9937" s="10"/>
      <c r="F9937" s="10"/>
    </row>
    <row r="9938" spans="4:6" x14ac:dyDescent="0.2">
      <c r="D9938" s="9"/>
      <c r="E9938" s="10"/>
      <c r="F9938" s="10"/>
    </row>
    <row r="9939" spans="4:6" x14ac:dyDescent="0.2">
      <c r="D9939" s="9"/>
      <c r="E9939" s="10"/>
      <c r="F9939" s="10"/>
    </row>
    <row r="9940" spans="4:6" x14ac:dyDescent="0.2">
      <c r="D9940" s="9"/>
      <c r="E9940" s="10"/>
      <c r="F9940" s="10"/>
    </row>
    <row r="9941" spans="4:6" x14ac:dyDescent="0.2">
      <c r="D9941" s="9"/>
      <c r="E9941" s="10"/>
      <c r="F9941" s="10"/>
    </row>
    <row r="9942" spans="4:6" x14ac:dyDescent="0.2">
      <c r="D9942" s="9"/>
      <c r="E9942" s="10"/>
      <c r="F9942" s="10"/>
    </row>
    <row r="9943" spans="4:6" x14ac:dyDescent="0.2">
      <c r="D9943" s="9"/>
      <c r="E9943" s="10"/>
      <c r="F9943" s="10"/>
    </row>
    <row r="9944" spans="4:6" x14ac:dyDescent="0.2">
      <c r="D9944" s="9"/>
      <c r="E9944" s="10"/>
      <c r="F9944" s="10"/>
    </row>
    <row r="9945" spans="4:6" x14ac:dyDescent="0.2">
      <c r="D9945" s="9"/>
      <c r="E9945" s="10"/>
      <c r="F9945" s="10"/>
    </row>
    <row r="9946" spans="4:6" x14ac:dyDescent="0.2">
      <c r="D9946" s="9"/>
      <c r="E9946" s="10"/>
      <c r="F9946" s="10"/>
    </row>
    <row r="9947" spans="4:6" x14ac:dyDescent="0.2">
      <c r="D9947" s="9"/>
      <c r="E9947" s="10"/>
      <c r="F9947" s="10"/>
    </row>
    <row r="9948" spans="4:6" x14ac:dyDescent="0.2">
      <c r="D9948" s="9"/>
      <c r="E9948" s="10"/>
      <c r="F9948" s="10"/>
    </row>
    <row r="9949" spans="4:6" x14ac:dyDescent="0.2">
      <c r="D9949" s="9"/>
      <c r="E9949" s="10"/>
      <c r="F9949" s="10"/>
    </row>
    <row r="9950" spans="4:6" x14ac:dyDescent="0.2">
      <c r="D9950" s="9"/>
      <c r="E9950" s="10"/>
      <c r="F9950" s="10"/>
    </row>
    <row r="9951" spans="4:6" x14ac:dyDescent="0.2">
      <c r="D9951" s="9"/>
      <c r="E9951" s="10"/>
      <c r="F9951" s="10"/>
    </row>
    <row r="9952" spans="4:6" x14ac:dyDescent="0.2">
      <c r="D9952" s="9"/>
      <c r="E9952" s="10"/>
      <c r="F9952" s="10"/>
    </row>
    <row r="9953" spans="4:6" x14ac:dyDescent="0.2">
      <c r="D9953" s="9"/>
      <c r="E9953" s="10"/>
      <c r="F9953" s="10"/>
    </row>
    <row r="9954" spans="4:6" x14ac:dyDescent="0.2">
      <c r="D9954" s="9"/>
      <c r="E9954" s="10"/>
      <c r="F9954" s="10"/>
    </row>
    <row r="9955" spans="4:6" x14ac:dyDescent="0.2">
      <c r="D9955" s="9"/>
      <c r="E9955" s="10"/>
      <c r="F9955" s="10"/>
    </row>
    <row r="9956" spans="4:6" x14ac:dyDescent="0.2">
      <c r="D9956" s="9"/>
      <c r="E9956" s="10"/>
      <c r="F9956" s="10"/>
    </row>
    <row r="9957" spans="4:6" x14ac:dyDescent="0.2">
      <c r="D9957" s="9"/>
      <c r="E9957" s="10"/>
      <c r="F9957" s="10"/>
    </row>
    <row r="9958" spans="4:6" x14ac:dyDescent="0.2">
      <c r="D9958" s="9"/>
      <c r="E9958" s="10"/>
      <c r="F9958" s="10"/>
    </row>
    <row r="9959" spans="4:6" x14ac:dyDescent="0.2">
      <c r="D9959" s="9"/>
      <c r="E9959" s="10"/>
      <c r="F9959" s="10"/>
    </row>
    <row r="9960" spans="4:6" x14ac:dyDescent="0.2">
      <c r="D9960" s="9"/>
      <c r="E9960" s="10"/>
      <c r="F9960" s="10"/>
    </row>
    <row r="9961" spans="4:6" x14ac:dyDescent="0.2">
      <c r="D9961" s="9"/>
      <c r="E9961" s="10"/>
      <c r="F9961" s="10"/>
    </row>
    <row r="9962" spans="4:6" x14ac:dyDescent="0.2">
      <c r="D9962" s="9"/>
      <c r="E9962" s="10"/>
      <c r="F9962" s="10"/>
    </row>
    <row r="9963" spans="4:6" x14ac:dyDescent="0.2">
      <c r="D9963" s="9"/>
      <c r="E9963" s="10"/>
      <c r="F9963" s="10"/>
    </row>
    <row r="9964" spans="4:6" x14ac:dyDescent="0.2">
      <c r="D9964" s="9"/>
      <c r="E9964" s="10"/>
      <c r="F9964" s="10"/>
    </row>
    <row r="9965" spans="4:6" x14ac:dyDescent="0.2">
      <c r="D9965" s="9"/>
      <c r="E9965" s="10"/>
      <c r="F9965" s="10"/>
    </row>
    <row r="9966" spans="4:6" x14ac:dyDescent="0.2">
      <c r="D9966" s="9"/>
      <c r="E9966" s="10"/>
      <c r="F9966" s="10"/>
    </row>
    <row r="9967" spans="4:6" x14ac:dyDescent="0.2">
      <c r="D9967" s="9"/>
      <c r="E9967" s="10"/>
      <c r="F9967" s="10"/>
    </row>
    <row r="9968" spans="4:6" x14ac:dyDescent="0.2">
      <c r="D9968" s="9"/>
      <c r="E9968" s="10"/>
      <c r="F9968" s="10"/>
    </row>
    <row r="9969" spans="4:6" x14ac:dyDescent="0.2">
      <c r="D9969" s="9"/>
      <c r="E9969" s="10"/>
      <c r="F9969" s="10"/>
    </row>
    <row r="9970" spans="4:6" x14ac:dyDescent="0.2">
      <c r="D9970" s="9"/>
      <c r="E9970" s="10"/>
      <c r="F9970" s="10"/>
    </row>
    <row r="9971" spans="4:6" x14ac:dyDescent="0.2">
      <c r="D9971" s="9"/>
      <c r="E9971" s="10"/>
      <c r="F9971" s="10"/>
    </row>
    <row r="9972" spans="4:6" x14ac:dyDescent="0.2">
      <c r="D9972" s="9"/>
      <c r="E9972" s="10"/>
      <c r="F9972" s="10"/>
    </row>
    <row r="9973" spans="4:6" x14ac:dyDescent="0.2">
      <c r="D9973" s="9"/>
      <c r="E9973" s="10"/>
      <c r="F9973" s="10"/>
    </row>
    <row r="9974" spans="4:6" x14ac:dyDescent="0.2">
      <c r="D9974" s="9"/>
      <c r="E9974" s="10"/>
      <c r="F9974" s="10"/>
    </row>
    <row r="9975" spans="4:6" x14ac:dyDescent="0.2">
      <c r="D9975" s="9"/>
      <c r="E9975" s="10"/>
      <c r="F9975" s="10"/>
    </row>
    <row r="9976" spans="4:6" x14ac:dyDescent="0.2">
      <c r="D9976" s="9"/>
      <c r="E9976" s="10"/>
      <c r="F9976" s="10"/>
    </row>
    <row r="9977" spans="4:6" x14ac:dyDescent="0.2">
      <c r="D9977" s="9"/>
      <c r="E9977" s="10"/>
      <c r="F9977" s="10"/>
    </row>
    <row r="9978" spans="4:6" x14ac:dyDescent="0.2">
      <c r="D9978" s="9"/>
      <c r="E9978" s="10"/>
      <c r="F9978" s="10"/>
    </row>
    <row r="9979" spans="4:6" x14ac:dyDescent="0.2">
      <c r="D9979" s="9"/>
      <c r="E9979" s="10"/>
      <c r="F9979" s="10"/>
    </row>
    <row r="9980" spans="4:6" x14ac:dyDescent="0.2">
      <c r="D9980" s="9"/>
      <c r="E9980" s="10"/>
      <c r="F9980" s="10"/>
    </row>
    <row r="9981" spans="4:6" x14ac:dyDescent="0.2">
      <c r="D9981" s="9"/>
      <c r="E9981" s="10"/>
      <c r="F9981" s="10"/>
    </row>
    <row r="9982" spans="4:6" x14ac:dyDescent="0.2">
      <c r="D9982" s="9"/>
      <c r="E9982" s="10"/>
      <c r="F9982" s="10"/>
    </row>
    <row r="9983" spans="4:6" x14ac:dyDescent="0.2">
      <c r="D9983" s="9"/>
      <c r="E9983" s="10"/>
      <c r="F9983" s="10"/>
    </row>
    <row r="9984" spans="4:6" x14ac:dyDescent="0.2">
      <c r="D9984" s="9"/>
      <c r="E9984" s="10"/>
      <c r="F9984" s="10"/>
    </row>
    <row r="9985" spans="4:6" x14ac:dyDescent="0.2">
      <c r="D9985" s="9"/>
      <c r="E9985" s="10"/>
      <c r="F9985" s="10"/>
    </row>
    <row r="9986" spans="4:6" x14ac:dyDescent="0.2">
      <c r="D9986" s="9"/>
      <c r="E9986" s="10"/>
      <c r="F9986" s="10"/>
    </row>
    <row r="9987" spans="4:6" x14ac:dyDescent="0.2">
      <c r="D9987" s="9"/>
      <c r="E9987" s="10"/>
      <c r="F9987" s="10"/>
    </row>
    <row r="9988" spans="4:6" x14ac:dyDescent="0.2">
      <c r="D9988" s="9"/>
      <c r="E9988" s="10"/>
      <c r="F9988" s="10"/>
    </row>
    <row r="9989" spans="4:6" x14ac:dyDescent="0.2">
      <c r="D9989" s="9"/>
      <c r="E9989" s="10"/>
      <c r="F9989" s="10"/>
    </row>
    <row r="9990" spans="4:6" x14ac:dyDescent="0.2">
      <c r="D9990" s="9"/>
      <c r="E9990" s="10"/>
      <c r="F9990" s="10"/>
    </row>
    <row r="9991" spans="4:6" x14ac:dyDescent="0.2">
      <c r="D9991" s="9"/>
      <c r="E9991" s="10"/>
      <c r="F9991" s="10"/>
    </row>
    <row r="9992" spans="4:6" x14ac:dyDescent="0.2">
      <c r="D9992" s="9"/>
      <c r="E9992" s="10"/>
      <c r="F9992" s="10"/>
    </row>
    <row r="9993" spans="4:6" x14ac:dyDescent="0.2">
      <c r="D9993" s="9"/>
      <c r="E9993" s="10"/>
      <c r="F9993" s="10"/>
    </row>
    <row r="9994" spans="4:6" x14ac:dyDescent="0.2">
      <c r="D9994" s="9"/>
      <c r="E9994" s="10"/>
      <c r="F9994" s="10"/>
    </row>
    <row r="9995" spans="4:6" x14ac:dyDescent="0.2">
      <c r="D9995" s="9"/>
      <c r="E9995" s="10"/>
      <c r="F9995" s="10"/>
    </row>
    <row r="9996" spans="4:6" x14ac:dyDescent="0.2">
      <c r="D9996" s="9"/>
      <c r="E9996" s="10"/>
      <c r="F9996" s="10"/>
    </row>
    <row r="9997" spans="4:6" x14ac:dyDescent="0.2">
      <c r="D9997" s="9"/>
      <c r="E9997" s="10"/>
      <c r="F9997" s="10"/>
    </row>
    <row r="9998" spans="4:6" x14ac:dyDescent="0.2">
      <c r="D9998" s="9"/>
      <c r="E9998" s="10"/>
      <c r="F9998" s="10"/>
    </row>
    <row r="9999" spans="4:6" x14ac:dyDescent="0.2">
      <c r="D9999" s="9"/>
      <c r="E9999" s="10"/>
      <c r="F9999" s="10"/>
    </row>
    <row r="10000" spans="4:6" x14ac:dyDescent="0.2">
      <c r="D10000" s="9"/>
      <c r="E10000" s="10"/>
      <c r="F10000" s="10"/>
    </row>
    <row r="10001" spans="4:6" x14ac:dyDescent="0.2">
      <c r="D10001" s="9"/>
      <c r="E10001" s="10"/>
      <c r="F10001" s="10"/>
    </row>
    <row r="10002" spans="4:6" x14ac:dyDescent="0.2">
      <c r="D10002" s="9"/>
      <c r="E10002" s="10"/>
      <c r="F10002" s="10"/>
    </row>
    <row r="10003" spans="4:6" x14ac:dyDescent="0.2">
      <c r="D10003" s="9"/>
      <c r="E10003" s="10"/>
      <c r="F10003" s="10"/>
    </row>
    <row r="10004" spans="4:6" x14ac:dyDescent="0.2">
      <c r="D10004" s="9"/>
      <c r="E10004" s="10"/>
      <c r="F10004" s="10"/>
    </row>
    <row r="10005" spans="4:6" x14ac:dyDescent="0.2">
      <c r="D10005" s="9"/>
      <c r="E10005" s="10"/>
      <c r="F10005" s="10"/>
    </row>
    <row r="10006" spans="4:6" x14ac:dyDescent="0.2">
      <c r="D10006" s="9"/>
      <c r="E10006" s="10"/>
      <c r="F10006" s="10"/>
    </row>
    <row r="10007" spans="4:6" x14ac:dyDescent="0.2">
      <c r="D10007" s="9"/>
      <c r="E10007" s="10"/>
      <c r="F10007" s="10"/>
    </row>
    <row r="10008" spans="4:6" x14ac:dyDescent="0.2">
      <c r="D10008" s="9"/>
      <c r="E10008" s="10"/>
      <c r="F10008" s="10"/>
    </row>
    <row r="10009" spans="4:6" x14ac:dyDescent="0.2">
      <c r="D10009" s="9"/>
      <c r="E10009" s="10"/>
      <c r="F10009" s="10"/>
    </row>
    <row r="10010" spans="4:6" x14ac:dyDescent="0.2">
      <c r="D10010" s="9"/>
      <c r="E10010" s="10"/>
      <c r="F10010" s="10"/>
    </row>
    <row r="10011" spans="4:6" x14ac:dyDescent="0.2">
      <c r="D10011" s="9"/>
      <c r="E10011" s="10"/>
      <c r="F10011" s="10"/>
    </row>
    <row r="10012" spans="4:6" x14ac:dyDescent="0.2">
      <c r="D10012" s="9"/>
      <c r="E10012" s="10"/>
      <c r="F10012" s="10"/>
    </row>
    <row r="10013" spans="4:6" x14ac:dyDescent="0.2">
      <c r="D10013" s="9"/>
      <c r="E10013" s="10"/>
      <c r="F10013" s="10"/>
    </row>
    <row r="10014" spans="4:6" x14ac:dyDescent="0.2">
      <c r="D10014" s="9"/>
      <c r="E10014" s="10"/>
      <c r="F10014" s="10"/>
    </row>
    <row r="10015" spans="4:6" x14ac:dyDescent="0.2">
      <c r="D10015" s="9"/>
      <c r="E10015" s="10"/>
      <c r="F10015" s="10"/>
    </row>
    <row r="10016" spans="4:6" x14ac:dyDescent="0.2">
      <c r="D10016" s="9"/>
      <c r="E10016" s="10"/>
      <c r="F10016" s="10"/>
    </row>
    <row r="10017" spans="4:6" x14ac:dyDescent="0.2">
      <c r="D10017" s="9"/>
      <c r="E10017" s="10"/>
      <c r="F10017" s="10"/>
    </row>
    <row r="10018" spans="4:6" x14ac:dyDescent="0.2">
      <c r="D10018" s="9"/>
      <c r="E10018" s="10"/>
      <c r="F10018" s="10"/>
    </row>
    <row r="10019" spans="4:6" x14ac:dyDescent="0.2">
      <c r="D10019" s="9"/>
      <c r="E10019" s="10"/>
      <c r="F10019" s="10"/>
    </row>
    <row r="10020" spans="4:6" x14ac:dyDescent="0.2">
      <c r="D10020" s="9"/>
      <c r="E10020" s="10"/>
      <c r="F10020" s="10"/>
    </row>
    <row r="10021" spans="4:6" x14ac:dyDescent="0.2">
      <c r="D10021" s="9"/>
      <c r="E10021" s="10"/>
      <c r="F10021" s="10"/>
    </row>
    <row r="10022" spans="4:6" x14ac:dyDescent="0.2">
      <c r="D10022" s="9"/>
      <c r="E10022" s="10"/>
      <c r="F10022" s="10"/>
    </row>
    <row r="10023" spans="4:6" x14ac:dyDescent="0.2">
      <c r="D10023" s="9"/>
      <c r="E10023" s="10"/>
      <c r="F10023" s="10"/>
    </row>
    <row r="10024" spans="4:6" x14ac:dyDescent="0.2">
      <c r="D10024" s="9"/>
      <c r="E10024" s="10"/>
      <c r="F10024" s="10"/>
    </row>
    <row r="10025" spans="4:6" x14ac:dyDescent="0.2">
      <c r="D10025" s="9"/>
      <c r="E10025" s="10"/>
      <c r="F10025" s="10"/>
    </row>
    <row r="10026" spans="4:6" x14ac:dyDescent="0.2">
      <c r="D10026" s="9"/>
      <c r="E10026" s="10"/>
      <c r="F10026" s="10"/>
    </row>
    <row r="10027" spans="4:6" x14ac:dyDescent="0.2">
      <c r="D10027" s="9"/>
      <c r="E10027" s="10"/>
      <c r="F10027" s="10"/>
    </row>
    <row r="10028" spans="4:6" x14ac:dyDescent="0.2">
      <c r="D10028" s="9"/>
      <c r="E10028" s="10"/>
      <c r="F10028" s="10"/>
    </row>
    <row r="10029" spans="4:6" x14ac:dyDescent="0.2">
      <c r="D10029" s="9"/>
      <c r="E10029" s="10"/>
      <c r="F10029" s="10"/>
    </row>
    <row r="10030" spans="4:6" x14ac:dyDescent="0.2">
      <c r="D10030" s="9"/>
      <c r="E10030" s="10"/>
      <c r="F10030" s="10"/>
    </row>
    <row r="10031" spans="4:6" x14ac:dyDescent="0.2">
      <c r="D10031" s="9"/>
      <c r="E10031" s="10"/>
      <c r="F10031" s="10"/>
    </row>
    <row r="10032" spans="4:6" x14ac:dyDescent="0.2">
      <c r="D10032" s="9"/>
      <c r="E10032" s="10"/>
      <c r="F10032" s="10"/>
    </row>
    <row r="10033" spans="4:6" x14ac:dyDescent="0.2">
      <c r="D10033" s="9"/>
      <c r="E10033" s="10"/>
      <c r="F10033" s="10"/>
    </row>
    <row r="10034" spans="4:6" x14ac:dyDescent="0.2">
      <c r="D10034" s="9"/>
      <c r="E10034" s="10"/>
      <c r="F10034" s="10"/>
    </row>
    <row r="10035" spans="4:6" x14ac:dyDescent="0.2">
      <c r="D10035" s="9"/>
      <c r="E10035" s="10"/>
      <c r="F10035" s="10"/>
    </row>
    <row r="10036" spans="4:6" x14ac:dyDescent="0.2">
      <c r="D10036" s="9"/>
      <c r="E10036" s="10"/>
      <c r="F10036" s="10"/>
    </row>
    <row r="10037" spans="4:6" x14ac:dyDescent="0.2">
      <c r="D10037" s="9"/>
      <c r="E10037" s="10"/>
      <c r="F10037" s="10"/>
    </row>
    <row r="10038" spans="4:6" x14ac:dyDescent="0.2">
      <c r="D10038" s="9"/>
      <c r="E10038" s="10"/>
      <c r="F10038" s="10"/>
    </row>
    <row r="10039" spans="4:6" x14ac:dyDescent="0.2">
      <c r="D10039" s="9"/>
      <c r="E10039" s="10"/>
      <c r="F10039" s="10"/>
    </row>
    <row r="10040" spans="4:6" x14ac:dyDescent="0.2">
      <c r="D10040" s="9"/>
      <c r="E10040" s="10"/>
      <c r="F10040" s="10"/>
    </row>
    <row r="10041" spans="4:6" x14ac:dyDescent="0.2">
      <c r="D10041" s="9"/>
      <c r="E10041" s="10"/>
      <c r="F10041" s="10"/>
    </row>
    <row r="10042" spans="4:6" x14ac:dyDescent="0.2">
      <c r="D10042" s="9"/>
      <c r="E10042" s="10"/>
      <c r="F10042" s="10"/>
    </row>
    <row r="10043" spans="4:6" x14ac:dyDescent="0.2">
      <c r="D10043" s="9"/>
      <c r="E10043" s="10"/>
      <c r="F10043" s="10"/>
    </row>
    <row r="10044" spans="4:6" x14ac:dyDescent="0.2">
      <c r="D10044" s="9"/>
      <c r="E10044" s="10"/>
      <c r="F10044" s="10"/>
    </row>
    <row r="10045" spans="4:6" x14ac:dyDescent="0.2">
      <c r="D10045" s="9"/>
      <c r="E10045" s="10"/>
      <c r="F10045" s="10"/>
    </row>
    <row r="10046" spans="4:6" x14ac:dyDescent="0.2">
      <c r="D10046" s="9"/>
      <c r="E10046" s="10"/>
      <c r="F10046" s="10"/>
    </row>
    <row r="10047" spans="4:6" x14ac:dyDescent="0.2">
      <c r="D10047" s="9"/>
      <c r="E10047" s="10"/>
      <c r="F10047" s="10"/>
    </row>
    <row r="10048" spans="4:6" x14ac:dyDescent="0.2">
      <c r="D10048" s="9"/>
      <c r="E10048" s="10"/>
      <c r="F10048" s="10"/>
    </row>
    <row r="10049" spans="4:6" x14ac:dyDescent="0.2">
      <c r="D10049" s="9"/>
      <c r="E10049" s="10"/>
      <c r="F10049" s="10"/>
    </row>
    <row r="10050" spans="4:6" x14ac:dyDescent="0.2">
      <c r="D10050" s="9"/>
      <c r="E10050" s="10"/>
      <c r="F10050" s="10"/>
    </row>
    <row r="10051" spans="4:6" x14ac:dyDescent="0.2">
      <c r="D10051" s="9"/>
      <c r="E10051" s="10"/>
      <c r="F10051" s="10"/>
    </row>
    <row r="10052" spans="4:6" x14ac:dyDescent="0.2">
      <c r="D10052" s="9"/>
      <c r="E10052" s="10"/>
      <c r="F10052" s="10"/>
    </row>
    <row r="10053" spans="4:6" x14ac:dyDescent="0.2">
      <c r="D10053" s="9"/>
      <c r="E10053" s="10"/>
      <c r="F10053" s="10"/>
    </row>
    <row r="10054" spans="4:6" x14ac:dyDescent="0.2">
      <c r="D10054" s="9"/>
      <c r="E10054" s="10"/>
      <c r="F10054" s="10"/>
    </row>
    <row r="10055" spans="4:6" x14ac:dyDescent="0.2">
      <c r="D10055" s="9"/>
      <c r="E10055" s="10"/>
      <c r="F10055" s="10"/>
    </row>
    <row r="10056" spans="4:6" x14ac:dyDescent="0.2">
      <c r="D10056" s="9"/>
      <c r="E10056" s="10"/>
      <c r="F10056" s="10"/>
    </row>
    <row r="10057" spans="4:6" x14ac:dyDescent="0.2">
      <c r="D10057" s="9"/>
      <c r="E10057" s="10"/>
      <c r="F10057" s="10"/>
    </row>
    <row r="10058" spans="4:6" x14ac:dyDescent="0.2">
      <c r="D10058" s="9"/>
      <c r="E10058" s="10"/>
      <c r="F10058" s="10"/>
    </row>
    <row r="10059" spans="4:6" x14ac:dyDescent="0.2">
      <c r="D10059" s="9"/>
      <c r="E10059" s="10"/>
      <c r="F10059" s="10"/>
    </row>
    <row r="10060" spans="4:6" x14ac:dyDescent="0.2">
      <c r="D10060" s="9"/>
      <c r="E10060" s="10"/>
      <c r="F10060" s="10"/>
    </row>
    <row r="10061" spans="4:6" x14ac:dyDescent="0.2">
      <c r="D10061" s="9"/>
      <c r="E10061" s="10"/>
      <c r="F10061" s="10"/>
    </row>
    <row r="10062" spans="4:6" x14ac:dyDescent="0.2">
      <c r="D10062" s="9"/>
      <c r="E10062" s="10"/>
      <c r="F10062" s="10"/>
    </row>
    <row r="10063" spans="4:6" x14ac:dyDescent="0.2">
      <c r="D10063" s="9"/>
      <c r="E10063" s="10"/>
      <c r="F10063" s="10"/>
    </row>
    <row r="10064" spans="4:6" x14ac:dyDescent="0.2">
      <c r="D10064" s="9"/>
      <c r="E10064" s="10"/>
      <c r="F10064" s="10"/>
    </row>
    <row r="10065" spans="4:6" x14ac:dyDescent="0.2">
      <c r="D10065" s="9"/>
      <c r="E10065" s="10"/>
      <c r="F10065" s="10"/>
    </row>
    <row r="10066" spans="4:6" x14ac:dyDescent="0.2">
      <c r="D10066" s="9"/>
      <c r="E10066" s="10"/>
      <c r="F10066" s="10"/>
    </row>
    <row r="10067" spans="4:6" x14ac:dyDescent="0.2">
      <c r="D10067" s="9"/>
      <c r="E10067" s="10"/>
      <c r="F10067" s="10"/>
    </row>
    <row r="10068" spans="4:6" x14ac:dyDescent="0.2">
      <c r="D10068" s="9"/>
      <c r="E10068" s="10"/>
      <c r="F10068" s="10"/>
    </row>
    <row r="10069" spans="4:6" x14ac:dyDescent="0.2">
      <c r="D10069" s="9"/>
      <c r="E10069" s="10"/>
      <c r="F10069" s="10"/>
    </row>
    <row r="10070" spans="4:6" x14ac:dyDescent="0.2">
      <c r="D10070" s="9"/>
      <c r="E10070" s="10"/>
      <c r="F10070" s="10"/>
    </row>
    <row r="10071" spans="4:6" x14ac:dyDescent="0.2">
      <c r="D10071" s="9"/>
      <c r="E10071" s="10"/>
      <c r="F10071" s="10"/>
    </row>
    <row r="10072" spans="4:6" x14ac:dyDescent="0.2">
      <c r="D10072" s="9"/>
      <c r="E10072" s="10"/>
      <c r="F10072" s="10"/>
    </row>
    <row r="10073" spans="4:6" x14ac:dyDescent="0.2">
      <c r="D10073" s="9"/>
      <c r="E10073" s="10"/>
      <c r="F10073" s="10"/>
    </row>
    <row r="10074" spans="4:6" x14ac:dyDescent="0.2">
      <c r="D10074" s="9"/>
      <c r="E10074" s="10"/>
      <c r="F10074" s="10"/>
    </row>
    <row r="10075" spans="4:6" x14ac:dyDescent="0.2">
      <c r="D10075" s="9"/>
      <c r="E10075" s="10"/>
      <c r="F10075" s="10"/>
    </row>
    <row r="10076" spans="4:6" x14ac:dyDescent="0.2">
      <c r="D10076" s="9"/>
      <c r="E10076" s="10"/>
      <c r="F10076" s="10"/>
    </row>
    <row r="10077" spans="4:6" x14ac:dyDescent="0.2">
      <c r="D10077" s="9"/>
      <c r="E10077" s="10"/>
      <c r="F10077" s="10"/>
    </row>
    <row r="10078" spans="4:6" x14ac:dyDescent="0.2">
      <c r="D10078" s="9"/>
      <c r="E10078" s="10"/>
      <c r="F10078" s="10"/>
    </row>
    <row r="10079" spans="4:6" x14ac:dyDescent="0.2">
      <c r="D10079" s="9"/>
      <c r="E10079" s="10"/>
      <c r="F10079" s="10"/>
    </row>
    <row r="10080" spans="4:6" x14ac:dyDescent="0.2">
      <c r="D10080" s="9"/>
      <c r="E10080" s="10"/>
      <c r="F10080" s="10"/>
    </row>
    <row r="10081" spans="4:6" x14ac:dyDescent="0.2">
      <c r="D10081" s="9"/>
      <c r="E10081" s="10"/>
      <c r="F10081" s="10"/>
    </row>
    <row r="10082" spans="4:6" x14ac:dyDescent="0.2">
      <c r="D10082" s="9"/>
      <c r="E10082" s="10"/>
      <c r="F10082" s="10"/>
    </row>
    <row r="10083" spans="4:6" x14ac:dyDescent="0.2">
      <c r="D10083" s="9"/>
      <c r="E10083" s="10"/>
      <c r="F10083" s="10"/>
    </row>
    <row r="10084" spans="4:6" x14ac:dyDescent="0.2">
      <c r="D10084" s="9"/>
      <c r="E10084" s="10"/>
      <c r="F10084" s="10"/>
    </row>
    <row r="10085" spans="4:6" x14ac:dyDescent="0.2">
      <c r="D10085" s="9"/>
      <c r="E10085" s="10"/>
      <c r="F10085" s="10"/>
    </row>
    <row r="10086" spans="4:6" x14ac:dyDescent="0.2">
      <c r="D10086" s="9"/>
      <c r="E10086" s="10"/>
      <c r="F10086" s="10"/>
    </row>
    <row r="10087" spans="4:6" x14ac:dyDescent="0.2">
      <c r="D10087" s="9"/>
      <c r="E10087" s="10"/>
      <c r="F10087" s="10"/>
    </row>
    <row r="10088" spans="4:6" x14ac:dyDescent="0.2">
      <c r="D10088" s="9"/>
      <c r="E10088" s="10"/>
      <c r="F10088" s="10"/>
    </row>
    <row r="10089" spans="4:6" x14ac:dyDescent="0.2">
      <c r="D10089" s="9"/>
      <c r="E10089" s="10"/>
      <c r="F10089" s="10"/>
    </row>
    <row r="10090" spans="4:6" x14ac:dyDescent="0.2">
      <c r="D10090" s="9"/>
      <c r="E10090" s="10"/>
      <c r="F10090" s="10"/>
    </row>
    <row r="10091" spans="4:6" x14ac:dyDescent="0.2">
      <c r="D10091" s="9"/>
      <c r="E10091" s="10"/>
      <c r="F10091" s="10"/>
    </row>
    <row r="10092" spans="4:6" x14ac:dyDescent="0.2">
      <c r="D10092" s="9"/>
      <c r="E10092" s="10"/>
      <c r="F10092" s="10"/>
    </row>
    <row r="10093" spans="4:6" x14ac:dyDescent="0.2">
      <c r="D10093" s="9"/>
      <c r="E10093" s="10"/>
      <c r="F10093" s="10"/>
    </row>
    <row r="10094" spans="4:6" x14ac:dyDescent="0.2">
      <c r="D10094" s="9"/>
      <c r="E10094" s="10"/>
      <c r="F10094" s="10"/>
    </row>
    <row r="10095" spans="4:6" x14ac:dyDescent="0.2">
      <c r="D10095" s="9"/>
      <c r="E10095" s="10"/>
      <c r="F10095" s="10"/>
    </row>
    <row r="10096" spans="4:6" x14ac:dyDescent="0.2">
      <c r="D10096" s="9"/>
      <c r="E10096" s="10"/>
      <c r="F10096" s="10"/>
    </row>
    <row r="10097" spans="4:6" x14ac:dyDescent="0.2">
      <c r="D10097" s="9"/>
      <c r="E10097" s="10"/>
      <c r="F10097" s="10"/>
    </row>
    <row r="10098" spans="4:6" x14ac:dyDescent="0.2">
      <c r="D10098" s="9"/>
      <c r="E10098" s="10"/>
      <c r="F10098" s="10"/>
    </row>
    <row r="10099" spans="4:6" x14ac:dyDescent="0.2">
      <c r="D10099" s="9"/>
      <c r="E10099" s="10"/>
      <c r="F10099" s="10"/>
    </row>
    <row r="10100" spans="4:6" x14ac:dyDescent="0.2">
      <c r="D10100" s="9"/>
      <c r="E10100" s="10"/>
      <c r="F10100" s="10"/>
    </row>
    <row r="10101" spans="4:6" x14ac:dyDescent="0.2">
      <c r="D10101" s="9"/>
      <c r="E10101" s="10"/>
      <c r="F10101" s="10"/>
    </row>
    <row r="10102" spans="4:6" x14ac:dyDescent="0.2">
      <c r="D10102" s="9"/>
      <c r="E10102" s="10"/>
      <c r="F10102" s="10"/>
    </row>
    <row r="10103" spans="4:6" x14ac:dyDescent="0.2">
      <c r="D10103" s="9"/>
      <c r="E10103" s="10"/>
      <c r="F10103" s="10"/>
    </row>
    <row r="10104" spans="4:6" x14ac:dyDescent="0.2">
      <c r="D10104" s="9"/>
      <c r="E10104" s="10"/>
      <c r="F10104" s="10"/>
    </row>
    <row r="10105" spans="4:6" x14ac:dyDescent="0.2">
      <c r="D10105" s="9"/>
      <c r="E10105" s="10"/>
      <c r="F10105" s="10"/>
    </row>
    <row r="10106" spans="4:6" x14ac:dyDescent="0.2">
      <c r="D10106" s="9"/>
      <c r="E10106" s="10"/>
      <c r="F10106" s="10"/>
    </row>
    <row r="10107" spans="4:6" x14ac:dyDescent="0.2">
      <c r="D10107" s="9"/>
      <c r="E10107" s="10"/>
      <c r="F10107" s="10"/>
    </row>
    <row r="10108" spans="4:6" x14ac:dyDescent="0.2">
      <c r="D10108" s="9"/>
      <c r="E10108" s="10"/>
      <c r="F10108" s="10"/>
    </row>
    <row r="10109" spans="4:6" x14ac:dyDescent="0.2">
      <c r="D10109" s="9"/>
      <c r="E10109" s="10"/>
      <c r="F10109" s="10"/>
    </row>
    <row r="10110" spans="4:6" x14ac:dyDescent="0.2">
      <c r="D10110" s="9"/>
      <c r="E10110" s="10"/>
      <c r="F10110" s="10"/>
    </row>
    <row r="10111" spans="4:6" x14ac:dyDescent="0.2">
      <c r="D10111" s="9"/>
      <c r="E10111" s="10"/>
      <c r="F10111" s="10"/>
    </row>
    <row r="10112" spans="4:6" x14ac:dyDescent="0.2">
      <c r="D10112" s="9"/>
      <c r="E10112" s="10"/>
      <c r="F10112" s="10"/>
    </row>
    <row r="10113" spans="4:6" x14ac:dyDescent="0.2">
      <c r="D10113" s="9"/>
      <c r="E10113" s="10"/>
      <c r="F10113" s="10"/>
    </row>
    <row r="10114" spans="4:6" x14ac:dyDescent="0.2">
      <c r="D10114" s="9"/>
      <c r="E10114" s="10"/>
      <c r="F10114" s="10"/>
    </row>
    <row r="10115" spans="4:6" x14ac:dyDescent="0.2">
      <c r="D10115" s="9"/>
      <c r="E10115" s="10"/>
      <c r="F10115" s="10"/>
    </row>
    <row r="10116" spans="4:6" x14ac:dyDescent="0.2">
      <c r="D10116" s="9"/>
      <c r="E10116" s="10"/>
      <c r="F10116" s="10"/>
    </row>
    <row r="10117" spans="4:6" x14ac:dyDescent="0.2">
      <c r="D10117" s="9"/>
      <c r="E10117" s="10"/>
      <c r="F10117" s="10"/>
    </row>
    <row r="10118" spans="4:6" x14ac:dyDescent="0.2">
      <c r="D10118" s="9"/>
      <c r="E10118" s="10"/>
      <c r="F10118" s="10"/>
    </row>
    <row r="10119" spans="4:6" x14ac:dyDescent="0.2">
      <c r="D10119" s="9"/>
      <c r="E10119" s="10"/>
      <c r="F10119" s="10"/>
    </row>
    <row r="10120" spans="4:6" x14ac:dyDescent="0.2">
      <c r="D10120" s="9"/>
      <c r="E10120" s="10"/>
      <c r="F10120" s="10"/>
    </row>
    <row r="10121" spans="4:6" x14ac:dyDescent="0.2">
      <c r="D10121" s="9"/>
      <c r="E10121" s="10"/>
      <c r="F10121" s="10"/>
    </row>
    <row r="10122" spans="4:6" x14ac:dyDescent="0.2">
      <c r="D10122" s="9"/>
      <c r="E10122" s="10"/>
      <c r="F10122" s="10"/>
    </row>
    <row r="10123" spans="4:6" x14ac:dyDescent="0.2">
      <c r="D10123" s="9"/>
      <c r="E10123" s="10"/>
      <c r="F10123" s="10"/>
    </row>
    <row r="10124" spans="4:6" x14ac:dyDescent="0.2">
      <c r="D10124" s="9"/>
      <c r="E10124" s="10"/>
      <c r="F10124" s="10"/>
    </row>
    <row r="10125" spans="4:6" x14ac:dyDescent="0.2">
      <c r="D10125" s="9"/>
      <c r="E10125" s="10"/>
      <c r="F10125" s="10"/>
    </row>
    <row r="10126" spans="4:6" x14ac:dyDescent="0.2">
      <c r="D10126" s="9"/>
      <c r="E10126" s="10"/>
      <c r="F10126" s="10"/>
    </row>
    <row r="10127" spans="4:6" x14ac:dyDescent="0.2">
      <c r="D10127" s="9"/>
      <c r="E10127" s="10"/>
      <c r="F10127" s="10"/>
    </row>
    <row r="10128" spans="4:6" x14ac:dyDescent="0.2">
      <c r="D10128" s="9"/>
      <c r="E10128" s="10"/>
      <c r="F10128" s="10"/>
    </row>
    <row r="10129" spans="4:6" x14ac:dyDescent="0.2">
      <c r="D10129" s="9"/>
      <c r="E10129" s="10"/>
      <c r="F10129" s="10"/>
    </row>
    <row r="10130" spans="4:6" x14ac:dyDescent="0.2">
      <c r="D10130" s="9"/>
      <c r="E10130" s="10"/>
      <c r="F10130" s="10"/>
    </row>
    <row r="10131" spans="4:6" x14ac:dyDescent="0.2">
      <c r="D10131" s="9"/>
      <c r="E10131" s="10"/>
      <c r="F10131" s="10"/>
    </row>
    <row r="10132" spans="4:6" x14ac:dyDescent="0.2">
      <c r="D10132" s="9"/>
      <c r="E10132" s="10"/>
      <c r="F10132" s="10"/>
    </row>
    <row r="10133" spans="4:6" x14ac:dyDescent="0.2">
      <c r="D10133" s="9"/>
      <c r="E10133" s="10"/>
      <c r="F10133" s="10"/>
    </row>
    <row r="10134" spans="4:6" x14ac:dyDescent="0.2">
      <c r="D10134" s="9"/>
      <c r="E10134" s="10"/>
      <c r="F10134" s="10"/>
    </row>
    <row r="10135" spans="4:6" x14ac:dyDescent="0.2">
      <c r="D10135" s="9"/>
      <c r="E10135" s="10"/>
      <c r="F10135" s="10"/>
    </row>
    <row r="10136" spans="4:6" x14ac:dyDescent="0.2">
      <c r="D10136" s="9"/>
      <c r="E10136" s="10"/>
      <c r="F10136" s="10"/>
    </row>
    <row r="10137" spans="4:6" x14ac:dyDescent="0.2">
      <c r="D10137" s="9"/>
      <c r="E10137" s="10"/>
      <c r="F10137" s="10"/>
    </row>
    <row r="10138" spans="4:6" x14ac:dyDescent="0.2">
      <c r="D10138" s="9"/>
      <c r="E10138" s="10"/>
      <c r="F10138" s="10"/>
    </row>
    <row r="10139" spans="4:6" x14ac:dyDescent="0.2">
      <c r="D10139" s="9"/>
      <c r="E10139" s="10"/>
      <c r="F10139" s="10"/>
    </row>
    <row r="10140" spans="4:6" x14ac:dyDescent="0.2">
      <c r="D10140" s="9"/>
      <c r="E10140" s="10"/>
      <c r="F10140" s="10"/>
    </row>
    <row r="10141" spans="4:6" x14ac:dyDescent="0.2">
      <c r="D10141" s="9"/>
      <c r="E10141" s="10"/>
      <c r="F10141" s="10"/>
    </row>
    <row r="10142" spans="4:6" x14ac:dyDescent="0.2">
      <c r="D10142" s="9"/>
      <c r="E10142" s="10"/>
      <c r="F10142" s="10"/>
    </row>
    <row r="10143" spans="4:6" x14ac:dyDescent="0.2">
      <c r="D10143" s="9"/>
      <c r="E10143" s="10"/>
      <c r="F10143" s="10"/>
    </row>
    <row r="10144" spans="4:6" x14ac:dyDescent="0.2">
      <c r="D10144" s="9"/>
      <c r="E10144" s="10"/>
      <c r="F10144" s="10"/>
    </row>
    <row r="10145" spans="4:6" x14ac:dyDescent="0.2">
      <c r="D10145" s="9"/>
      <c r="E10145" s="10"/>
      <c r="F10145" s="10"/>
    </row>
    <row r="10146" spans="4:6" x14ac:dyDescent="0.2">
      <c r="D10146" s="9"/>
      <c r="E10146" s="10"/>
      <c r="F10146" s="10"/>
    </row>
    <row r="10147" spans="4:6" x14ac:dyDescent="0.2">
      <c r="D10147" s="9"/>
      <c r="E10147" s="10"/>
      <c r="F10147" s="10"/>
    </row>
    <row r="10148" spans="4:6" x14ac:dyDescent="0.2">
      <c r="D10148" s="9"/>
      <c r="E10148" s="10"/>
      <c r="F10148" s="10"/>
    </row>
    <row r="10149" spans="4:6" x14ac:dyDescent="0.2">
      <c r="D10149" s="9"/>
      <c r="E10149" s="10"/>
      <c r="F10149" s="10"/>
    </row>
    <row r="10150" spans="4:6" x14ac:dyDescent="0.2">
      <c r="D10150" s="9"/>
      <c r="E10150" s="10"/>
      <c r="F10150" s="10"/>
    </row>
    <row r="10151" spans="4:6" x14ac:dyDescent="0.2">
      <c r="D10151" s="9"/>
      <c r="E10151" s="10"/>
      <c r="F10151" s="10"/>
    </row>
    <row r="10152" spans="4:6" x14ac:dyDescent="0.2">
      <c r="D10152" s="9"/>
      <c r="E10152" s="10"/>
      <c r="F10152" s="10"/>
    </row>
    <row r="10153" spans="4:6" x14ac:dyDescent="0.2">
      <c r="D10153" s="9"/>
      <c r="E10153" s="10"/>
      <c r="F10153" s="10"/>
    </row>
    <row r="10154" spans="4:6" x14ac:dyDescent="0.2">
      <c r="D10154" s="9"/>
      <c r="E10154" s="10"/>
      <c r="F10154" s="10"/>
    </row>
    <row r="10155" spans="4:6" x14ac:dyDescent="0.2">
      <c r="D10155" s="9"/>
      <c r="E10155" s="10"/>
      <c r="F10155" s="10"/>
    </row>
    <row r="10156" spans="4:6" x14ac:dyDescent="0.2">
      <c r="D10156" s="9"/>
      <c r="E10156" s="10"/>
      <c r="F10156" s="10"/>
    </row>
    <row r="10157" spans="4:6" x14ac:dyDescent="0.2">
      <c r="D10157" s="9"/>
      <c r="E10157" s="10"/>
      <c r="F10157" s="10"/>
    </row>
    <row r="10158" spans="4:6" x14ac:dyDescent="0.2">
      <c r="D10158" s="9"/>
      <c r="E10158" s="10"/>
      <c r="F10158" s="10"/>
    </row>
    <row r="10159" spans="4:6" x14ac:dyDescent="0.2">
      <c r="D10159" s="9"/>
      <c r="E10159" s="10"/>
      <c r="F10159" s="10"/>
    </row>
    <row r="10160" spans="4:6" x14ac:dyDescent="0.2">
      <c r="D10160" s="9"/>
      <c r="E10160" s="10"/>
      <c r="F10160" s="10"/>
    </row>
    <row r="10161" spans="4:6" x14ac:dyDescent="0.2">
      <c r="D10161" s="9"/>
      <c r="E10161" s="10"/>
      <c r="F10161" s="10"/>
    </row>
    <row r="10162" spans="4:6" x14ac:dyDescent="0.2">
      <c r="D10162" s="9"/>
      <c r="E10162" s="10"/>
      <c r="F10162" s="10"/>
    </row>
    <row r="10163" spans="4:6" x14ac:dyDescent="0.2">
      <c r="D10163" s="9"/>
      <c r="E10163" s="10"/>
      <c r="F10163" s="10"/>
    </row>
    <row r="10164" spans="4:6" x14ac:dyDescent="0.2">
      <c r="D10164" s="9"/>
      <c r="E10164" s="10"/>
      <c r="F10164" s="10"/>
    </row>
    <row r="10165" spans="4:6" x14ac:dyDescent="0.2">
      <c r="D10165" s="9"/>
      <c r="E10165" s="10"/>
      <c r="F10165" s="10"/>
    </row>
    <row r="10166" spans="4:6" x14ac:dyDescent="0.2">
      <c r="D10166" s="9"/>
      <c r="E10166" s="10"/>
      <c r="F10166" s="10"/>
    </row>
    <row r="10167" spans="4:6" x14ac:dyDescent="0.2">
      <c r="D10167" s="9"/>
      <c r="E10167" s="10"/>
      <c r="F10167" s="10"/>
    </row>
    <row r="10168" spans="4:6" x14ac:dyDescent="0.2">
      <c r="D10168" s="9"/>
      <c r="E10168" s="10"/>
      <c r="F10168" s="10"/>
    </row>
    <row r="10169" spans="4:6" x14ac:dyDescent="0.2">
      <c r="D10169" s="9"/>
      <c r="E10169" s="10"/>
      <c r="F10169" s="10"/>
    </row>
    <row r="10170" spans="4:6" x14ac:dyDescent="0.2">
      <c r="D10170" s="9"/>
      <c r="E10170" s="10"/>
      <c r="F10170" s="10"/>
    </row>
    <row r="10171" spans="4:6" x14ac:dyDescent="0.2">
      <c r="D10171" s="9"/>
      <c r="E10171" s="10"/>
      <c r="F10171" s="10"/>
    </row>
    <row r="10172" spans="4:6" x14ac:dyDescent="0.2">
      <c r="D10172" s="9"/>
      <c r="E10172" s="10"/>
      <c r="F10172" s="10"/>
    </row>
    <row r="10173" spans="4:6" x14ac:dyDescent="0.2">
      <c r="D10173" s="9"/>
      <c r="E10173" s="10"/>
      <c r="F10173" s="10"/>
    </row>
    <row r="10174" spans="4:6" x14ac:dyDescent="0.2">
      <c r="D10174" s="9"/>
      <c r="E10174" s="10"/>
      <c r="F10174" s="10"/>
    </row>
    <row r="10175" spans="4:6" x14ac:dyDescent="0.2">
      <c r="D10175" s="9"/>
      <c r="E10175" s="10"/>
      <c r="F10175" s="10"/>
    </row>
    <row r="10176" spans="4:6" x14ac:dyDescent="0.2">
      <c r="D10176" s="9"/>
      <c r="E10176" s="10"/>
      <c r="F10176" s="10"/>
    </row>
    <row r="10177" spans="4:6" x14ac:dyDescent="0.2">
      <c r="D10177" s="9"/>
      <c r="E10177" s="10"/>
      <c r="F10177" s="10"/>
    </row>
    <row r="10178" spans="4:6" x14ac:dyDescent="0.2">
      <c r="D10178" s="9"/>
      <c r="E10178" s="10"/>
      <c r="F10178" s="10"/>
    </row>
    <row r="10179" spans="4:6" x14ac:dyDescent="0.2">
      <c r="D10179" s="9"/>
      <c r="E10179" s="10"/>
      <c r="F10179" s="10"/>
    </row>
    <row r="10180" spans="4:6" x14ac:dyDescent="0.2">
      <c r="D10180" s="9"/>
      <c r="E10180" s="10"/>
      <c r="F10180" s="10"/>
    </row>
    <row r="10181" spans="4:6" x14ac:dyDescent="0.2">
      <c r="D10181" s="9"/>
      <c r="E10181" s="10"/>
      <c r="F10181" s="10"/>
    </row>
    <row r="10182" spans="4:6" x14ac:dyDescent="0.2">
      <c r="D10182" s="9"/>
      <c r="E10182" s="10"/>
      <c r="F10182" s="10"/>
    </row>
    <row r="10183" spans="4:6" x14ac:dyDescent="0.2">
      <c r="D10183" s="9"/>
      <c r="E10183" s="10"/>
      <c r="F10183" s="10"/>
    </row>
    <row r="10184" spans="4:6" x14ac:dyDescent="0.2">
      <c r="D10184" s="9"/>
      <c r="E10184" s="10"/>
      <c r="F10184" s="10"/>
    </row>
    <row r="10185" spans="4:6" x14ac:dyDescent="0.2">
      <c r="D10185" s="9"/>
      <c r="E10185" s="10"/>
      <c r="F10185" s="10"/>
    </row>
    <row r="10186" spans="4:6" x14ac:dyDescent="0.2">
      <c r="D10186" s="9"/>
      <c r="E10186" s="10"/>
      <c r="F10186" s="10"/>
    </row>
    <row r="10187" spans="4:6" x14ac:dyDescent="0.2">
      <c r="D10187" s="9"/>
      <c r="E10187" s="10"/>
      <c r="F10187" s="10"/>
    </row>
    <row r="10188" spans="4:6" x14ac:dyDescent="0.2">
      <c r="D10188" s="9"/>
      <c r="E10188" s="10"/>
      <c r="F10188" s="10"/>
    </row>
    <row r="10189" spans="4:6" x14ac:dyDescent="0.2">
      <c r="D10189" s="9"/>
      <c r="E10189" s="10"/>
      <c r="F10189" s="10"/>
    </row>
    <row r="10190" spans="4:6" x14ac:dyDescent="0.2">
      <c r="D10190" s="9"/>
      <c r="E10190" s="10"/>
      <c r="F10190" s="10"/>
    </row>
    <row r="10191" spans="4:6" x14ac:dyDescent="0.2">
      <c r="D10191" s="9"/>
      <c r="E10191" s="10"/>
      <c r="F10191" s="10"/>
    </row>
    <row r="10192" spans="4:6" x14ac:dyDescent="0.2">
      <c r="D10192" s="9"/>
      <c r="E10192" s="10"/>
      <c r="F10192" s="10"/>
    </row>
    <row r="10193" spans="4:6" x14ac:dyDescent="0.2">
      <c r="D10193" s="9"/>
      <c r="E10193" s="10"/>
      <c r="F10193" s="10"/>
    </row>
    <row r="10194" spans="4:6" x14ac:dyDescent="0.2">
      <c r="D10194" s="9"/>
      <c r="E10194" s="10"/>
      <c r="F10194" s="10"/>
    </row>
    <row r="10195" spans="4:6" x14ac:dyDescent="0.2">
      <c r="D10195" s="9"/>
      <c r="E10195" s="10"/>
      <c r="F10195" s="10"/>
    </row>
    <row r="10196" spans="4:6" x14ac:dyDescent="0.2">
      <c r="D10196" s="9"/>
      <c r="E10196" s="10"/>
      <c r="F10196" s="10"/>
    </row>
    <row r="10197" spans="4:6" x14ac:dyDescent="0.2">
      <c r="D10197" s="9"/>
      <c r="E10197" s="10"/>
      <c r="F10197" s="10"/>
    </row>
    <row r="10198" spans="4:6" x14ac:dyDescent="0.2">
      <c r="D10198" s="9"/>
      <c r="E10198" s="10"/>
      <c r="F10198" s="10"/>
    </row>
    <row r="10199" spans="4:6" x14ac:dyDescent="0.2">
      <c r="D10199" s="9"/>
      <c r="E10199" s="10"/>
      <c r="F10199" s="10"/>
    </row>
    <row r="10200" spans="4:6" x14ac:dyDescent="0.2">
      <c r="D10200" s="9"/>
      <c r="E10200" s="10"/>
      <c r="F10200" s="10"/>
    </row>
    <row r="10201" spans="4:6" x14ac:dyDescent="0.2">
      <c r="D10201" s="9"/>
      <c r="E10201" s="10"/>
      <c r="F10201" s="10"/>
    </row>
    <row r="10202" spans="4:6" x14ac:dyDescent="0.2">
      <c r="D10202" s="9"/>
      <c r="E10202" s="10"/>
      <c r="F10202" s="10"/>
    </row>
    <row r="10203" spans="4:6" x14ac:dyDescent="0.2">
      <c r="D10203" s="9"/>
      <c r="E10203" s="10"/>
      <c r="F10203" s="10"/>
    </row>
    <row r="10204" spans="4:6" x14ac:dyDescent="0.2">
      <c r="D10204" s="9"/>
      <c r="E10204" s="10"/>
      <c r="F10204" s="10"/>
    </row>
    <row r="10205" spans="4:6" x14ac:dyDescent="0.2">
      <c r="D10205" s="9"/>
      <c r="E10205" s="10"/>
      <c r="F10205" s="10"/>
    </row>
    <row r="10206" spans="4:6" x14ac:dyDescent="0.2">
      <c r="D10206" s="9"/>
      <c r="E10206" s="10"/>
      <c r="F10206" s="10"/>
    </row>
    <row r="10207" spans="4:6" x14ac:dyDescent="0.2">
      <c r="D10207" s="9"/>
      <c r="E10207" s="10"/>
      <c r="F10207" s="10"/>
    </row>
    <row r="10208" spans="4:6" x14ac:dyDescent="0.2">
      <c r="D10208" s="9"/>
      <c r="E10208" s="10"/>
      <c r="F10208" s="10"/>
    </row>
    <row r="10209" spans="4:6" x14ac:dyDescent="0.2">
      <c r="D10209" s="9"/>
      <c r="E10209" s="10"/>
      <c r="F10209" s="10"/>
    </row>
    <row r="10210" spans="4:6" x14ac:dyDescent="0.2">
      <c r="D10210" s="9"/>
      <c r="E10210" s="10"/>
      <c r="F10210" s="10"/>
    </row>
    <row r="10211" spans="4:6" x14ac:dyDescent="0.2">
      <c r="D10211" s="9"/>
      <c r="E10211" s="10"/>
      <c r="F10211" s="10"/>
    </row>
    <row r="10212" spans="4:6" x14ac:dyDescent="0.2">
      <c r="D10212" s="9"/>
      <c r="E10212" s="10"/>
      <c r="F10212" s="10"/>
    </row>
    <row r="10213" spans="4:6" x14ac:dyDescent="0.2">
      <c r="D10213" s="9"/>
      <c r="E10213" s="10"/>
      <c r="F10213" s="10"/>
    </row>
    <row r="10214" spans="4:6" x14ac:dyDescent="0.2">
      <c r="D10214" s="9"/>
      <c r="E10214" s="10"/>
      <c r="F10214" s="10"/>
    </row>
    <row r="10215" spans="4:6" x14ac:dyDescent="0.2">
      <c r="D10215" s="9"/>
      <c r="E10215" s="10"/>
      <c r="F10215" s="10"/>
    </row>
    <row r="10216" spans="4:6" x14ac:dyDescent="0.2">
      <c r="D10216" s="9"/>
      <c r="E10216" s="10"/>
      <c r="F10216" s="10"/>
    </row>
    <row r="10217" spans="4:6" x14ac:dyDescent="0.2">
      <c r="D10217" s="9"/>
      <c r="E10217" s="10"/>
      <c r="F10217" s="10"/>
    </row>
    <row r="10218" spans="4:6" x14ac:dyDescent="0.2">
      <c r="D10218" s="9"/>
      <c r="E10218" s="10"/>
      <c r="F10218" s="10"/>
    </row>
    <row r="10219" spans="4:6" x14ac:dyDescent="0.2">
      <c r="D10219" s="9"/>
      <c r="E10219" s="10"/>
      <c r="F10219" s="10"/>
    </row>
    <row r="10220" spans="4:6" x14ac:dyDescent="0.2">
      <c r="D10220" s="9"/>
      <c r="E10220" s="10"/>
      <c r="F10220" s="10"/>
    </row>
    <row r="10221" spans="4:6" x14ac:dyDescent="0.2">
      <c r="D10221" s="9"/>
      <c r="E10221" s="10"/>
      <c r="F10221" s="10"/>
    </row>
    <row r="10222" spans="4:6" x14ac:dyDescent="0.2">
      <c r="D10222" s="9"/>
      <c r="E10222" s="10"/>
      <c r="F10222" s="10"/>
    </row>
    <row r="10223" spans="4:6" x14ac:dyDescent="0.2">
      <c r="D10223" s="9"/>
      <c r="E10223" s="10"/>
      <c r="F10223" s="10"/>
    </row>
    <row r="10224" spans="4:6" x14ac:dyDescent="0.2">
      <c r="D10224" s="9"/>
      <c r="E10224" s="10"/>
      <c r="F10224" s="10"/>
    </row>
    <row r="10225" spans="4:6" x14ac:dyDescent="0.2">
      <c r="D10225" s="9"/>
      <c r="E10225" s="10"/>
      <c r="F10225" s="10"/>
    </row>
    <row r="10226" spans="4:6" x14ac:dyDescent="0.2">
      <c r="D10226" s="9"/>
      <c r="E10226" s="10"/>
      <c r="F10226" s="10"/>
    </row>
    <row r="10227" spans="4:6" x14ac:dyDescent="0.2">
      <c r="D10227" s="9"/>
      <c r="E10227" s="10"/>
      <c r="F10227" s="10"/>
    </row>
    <row r="10228" spans="4:6" x14ac:dyDescent="0.2">
      <c r="D10228" s="9"/>
      <c r="E10228" s="10"/>
      <c r="F10228" s="10"/>
    </row>
    <row r="10229" spans="4:6" x14ac:dyDescent="0.2">
      <c r="D10229" s="9"/>
      <c r="E10229" s="10"/>
      <c r="F10229" s="10"/>
    </row>
    <row r="10230" spans="4:6" x14ac:dyDescent="0.2">
      <c r="D10230" s="9"/>
      <c r="E10230" s="10"/>
      <c r="F10230" s="10"/>
    </row>
    <row r="10231" spans="4:6" x14ac:dyDescent="0.2">
      <c r="D10231" s="9"/>
      <c r="E10231" s="10"/>
      <c r="F10231" s="10"/>
    </row>
    <row r="10232" spans="4:6" x14ac:dyDescent="0.2">
      <c r="D10232" s="9"/>
      <c r="E10232" s="10"/>
      <c r="F10232" s="10"/>
    </row>
    <row r="10233" spans="4:6" x14ac:dyDescent="0.2">
      <c r="D10233" s="9"/>
      <c r="E10233" s="10"/>
      <c r="F10233" s="10"/>
    </row>
    <row r="10234" spans="4:6" x14ac:dyDescent="0.2">
      <c r="D10234" s="9"/>
      <c r="E10234" s="10"/>
      <c r="F10234" s="10"/>
    </row>
    <row r="10235" spans="4:6" x14ac:dyDescent="0.2">
      <c r="D10235" s="9"/>
      <c r="E10235" s="10"/>
      <c r="F10235" s="10"/>
    </row>
    <row r="10236" spans="4:6" x14ac:dyDescent="0.2">
      <c r="D10236" s="9"/>
      <c r="E10236" s="10"/>
      <c r="F10236" s="10"/>
    </row>
    <row r="10237" spans="4:6" x14ac:dyDescent="0.2">
      <c r="D10237" s="9"/>
      <c r="E10237" s="10"/>
      <c r="F10237" s="10"/>
    </row>
    <row r="10238" spans="4:6" x14ac:dyDescent="0.2">
      <c r="D10238" s="9"/>
      <c r="E10238" s="10"/>
      <c r="F10238" s="10"/>
    </row>
    <row r="10239" spans="4:6" x14ac:dyDescent="0.2">
      <c r="D10239" s="9"/>
      <c r="E10239" s="10"/>
      <c r="F10239" s="10"/>
    </row>
    <row r="10240" spans="4:6" x14ac:dyDescent="0.2">
      <c r="D10240" s="9"/>
      <c r="E10240" s="10"/>
      <c r="F10240" s="10"/>
    </row>
    <row r="10241" spans="4:6" x14ac:dyDescent="0.2">
      <c r="D10241" s="9"/>
      <c r="E10241" s="10"/>
      <c r="F10241" s="10"/>
    </row>
    <row r="10242" spans="4:6" x14ac:dyDescent="0.2">
      <c r="D10242" s="9"/>
      <c r="E10242" s="10"/>
      <c r="F10242" s="10"/>
    </row>
    <row r="10243" spans="4:6" x14ac:dyDescent="0.2">
      <c r="D10243" s="9"/>
      <c r="E10243" s="10"/>
      <c r="F10243" s="10"/>
    </row>
    <row r="10244" spans="4:6" x14ac:dyDescent="0.2">
      <c r="D10244" s="9"/>
      <c r="E10244" s="10"/>
      <c r="F10244" s="10"/>
    </row>
    <row r="10245" spans="4:6" x14ac:dyDescent="0.2">
      <c r="D10245" s="9"/>
      <c r="E10245" s="10"/>
      <c r="F10245" s="10"/>
    </row>
    <row r="10246" spans="4:6" x14ac:dyDescent="0.2">
      <c r="D10246" s="9"/>
      <c r="E10246" s="10"/>
      <c r="F10246" s="10"/>
    </row>
    <row r="10247" spans="4:6" x14ac:dyDescent="0.2">
      <c r="D10247" s="9"/>
      <c r="E10247" s="10"/>
      <c r="F10247" s="10"/>
    </row>
    <row r="10248" spans="4:6" x14ac:dyDescent="0.2">
      <c r="D10248" s="9"/>
      <c r="E10248" s="10"/>
      <c r="F10248" s="10"/>
    </row>
    <row r="10249" spans="4:6" x14ac:dyDescent="0.2">
      <c r="D10249" s="9"/>
      <c r="E10249" s="10"/>
      <c r="F10249" s="10"/>
    </row>
    <row r="10250" spans="4:6" x14ac:dyDescent="0.2">
      <c r="D10250" s="9"/>
      <c r="E10250" s="10"/>
      <c r="F10250" s="10"/>
    </row>
    <row r="10251" spans="4:6" x14ac:dyDescent="0.2">
      <c r="D10251" s="9"/>
      <c r="E10251" s="10"/>
      <c r="F10251" s="10"/>
    </row>
    <row r="10252" spans="4:6" x14ac:dyDescent="0.2">
      <c r="D10252" s="9"/>
      <c r="E10252" s="10"/>
      <c r="F10252" s="10"/>
    </row>
    <row r="10253" spans="4:6" x14ac:dyDescent="0.2">
      <c r="D10253" s="9"/>
      <c r="E10253" s="10"/>
      <c r="F10253" s="10"/>
    </row>
    <row r="10254" spans="4:6" x14ac:dyDescent="0.2">
      <c r="D10254" s="9"/>
      <c r="E10254" s="10"/>
      <c r="F10254" s="10"/>
    </row>
    <row r="10255" spans="4:6" x14ac:dyDescent="0.2">
      <c r="D10255" s="9"/>
      <c r="E10255" s="10"/>
      <c r="F10255" s="10"/>
    </row>
    <row r="10256" spans="4:6" x14ac:dyDescent="0.2">
      <c r="D10256" s="9"/>
      <c r="E10256" s="10"/>
      <c r="F10256" s="10"/>
    </row>
    <row r="10257" spans="4:6" x14ac:dyDescent="0.2">
      <c r="D10257" s="9"/>
      <c r="E10257" s="10"/>
      <c r="F10257" s="10"/>
    </row>
    <row r="10258" spans="4:6" x14ac:dyDescent="0.2">
      <c r="D10258" s="9"/>
      <c r="E10258" s="10"/>
      <c r="F10258" s="10"/>
    </row>
    <row r="10259" spans="4:6" x14ac:dyDescent="0.2">
      <c r="D10259" s="9"/>
      <c r="E10259" s="10"/>
      <c r="F10259" s="10"/>
    </row>
    <row r="10260" spans="4:6" x14ac:dyDescent="0.2">
      <c r="D10260" s="9"/>
      <c r="E10260" s="10"/>
      <c r="F10260" s="10"/>
    </row>
    <row r="10261" spans="4:6" x14ac:dyDescent="0.2">
      <c r="D10261" s="9"/>
      <c r="E10261" s="10"/>
      <c r="F10261" s="10"/>
    </row>
    <row r="10262" spans="4:6" x14ac:dyDescent="0.2">
      <c r="D10262" s="9"/>
      <c r="E10262" s="10"/>
      <c r="F10262" s="10"/>
    </row>
    <row r="10263" spans="4:6" x14ac:dyDescent="0.2">
      <c r="D10263" s="9"/>
      <c r="E10263" s="10"/>
      <c r="F10263" s="10"/>
    </row>
    <row r="10264" spans="4:6" x14ac:dyDescent="0.2">
      <c r="D10264" s="9"/>
      <c r="E10264" s="10"/>
      <c r="F10264" s="10"/>
    </row>
    <row r="10265" spans="4:6" x14ac:dyDescent="0.2">
      <c r="D10265" s="9"/>
      <c r="E10265" s="10"/>
      <c r="F10265" s="10"/>
    </row>
    <row r="10266" spans="4:6" x14ac:dyDescent="0.2">
      <c r="D10266" s="9"/>
      <c r="E10266" s="10"/>
      <c r="F10266" s="10"/>
    </row>
    <row r="10267" spans="4:6" x14ac:dyDescent="0.2">
      <c r="D10267" s="9"/>
      <c r="E10267" s="10"/>
      <c r="F10267" s="10"/>
    </row>
    <row r="10268" spans="4:6" x14ac:dyDescent="0.2">
      <c r="D10268" s="9"/>
      <c r="E10268" s="10"/>
      <c r="F10268" s="10"/>
    </row>
    <row r="10269" spans="4:6" x14ac:dyDescent="0.2">
      <c r="D10269" s="9"/>
      <c r="E10269" s="10"/>
      <c r="F10269" s="10"/>
    </row>
    <row r="10270" spans="4:6" x14ac:dyDescent="0.2">
      <c r="D10270" s="9"/>
      <c r="E10270" s="10"/>
      <c r="F10270" s="10"/>
    </row>
    <row r="10271" spans="4:6" x14ac:dyDescent="0.2">
      <c r="D10271" s="9"/>
      <c r="E10271" s="10"/>
      <c r="F10271" s="10"/>
    </row>
    <row r="10272" spans="4:6" x14ac:dyDescent="0.2">
      <c r="D10272" s="9"/>
      <c r="E10272" s="10"/>
      <c r="F10272" s="10"/>
    </row>
    <row r="10273" spans="4:6" x14ac:dyDescent="0.2">
      <c r="D10273" s="9"/>
      <c r="E10273" s="10"/>
      <c r="F10273" s="10"/>
    </row>
    <row r="10274" spans="4:6" x14ac:dyDescent="0.2">
      <c r="D10274" s="9"/>
      <c r="E10274" s="10"/>
      <c r="F10274" s="10"/>
    </row>
    <row r="10275" spans="4:6" x14ac:dyDescent="0.2">
      <c r="D10275" s="9"/>
      <c r="E10275" s="10"/>
      <c r="F10275" s="10"/>
    </row>
    <row r="10276" spans="4:6" x14ac:dyDescent="0.2">
      <c r="D10276" s="9"/>
      <c r="E10276" s="10"/>
      <c r="F10276" s="10"/>
    </row>
    <row r="10277" spans="4:6" x14ac:dyDescent="0.2">
      <c r="D10277" s="9"/>
      <c r="E10277" s="10"/>
      <c r="F10277" s="10"/>
    </row>
    <row r="10278" spans="4:6" x14ac:dyDescent="0.2">
      <c r="D10278" s="9"/>
      <c r="E10278" s="10"/>
      <c r="F10278" s="10"/>
    </row>
    <row r="10279" spans="4:6" x14ac:dyDescent="0.2">
      <c r="D10279" s="9"/>
      <c r="E10279" s="10"/>
      <c r="F10279" s="10"/>
    </row>
    <row r="10280" spans="4:6" x14ac:dyDescent="0.2">
      <c r="D10280" s="9"/>
      <c r="E10280" s="10"/>
      <c r="F10280" s="10"/>
    </row>
    <row r="10281" spans="4:6" x14ac:dyDescent="0.2">
      <c r="D10281" s="9"/>
      <c r="E10281" s="10"/>
      <c r="F10281" s="10"/>
    </row>
    <row r="10282" spans="4:6" x14ac:dyDescent="0.2">
      <c r="D10282" s="9"/>
      <c r="E10282" s="10"/>
      <c r="F10282" s="10"/>
    </row>
    <row r="10283" spans="4:6" x14ac:dyDescent="0.2">
      <c r="D10283" s="9"/>
      <c r="E10283" s="10"/>
      <c r="F10283" s="10"/>
    </row>
    <row r="10284" spans="4:6" x14ac:dyDescent="0.2">
      <c r="D10284" s="9"/>
      <c r="E10284" s="10"/>
      <c r="F10284" s="10"/>
    </row>
    <row r="10285" spans="4:6" x14ac:dyDescent="0.2">
      <c r="D10285" s="9"/>
      <c r="E10285" s="10"/>
      <c r="F10285" s="10"/>
    </row>
    <row r="10286" spans="4:6" x14ac:dyDescent="0.2">
      <c r="D10286" s="9"/>
      <c r="E10286" s="10"/>
      <c r="F10286" s="10"/>
    </row>
    <row r="10287" spans="4:6" x14ac:dyDescent="0.2">
      <c r="D10287" s="9"/>
      <c r="E10287" s="10"/>
      <c r="F10287" s="10"/>
    </row>
    <row r="10288" spans="4:6" x14ac:dyDescent="0.2">
      <c r="D10288" s="9"/>
      <c r="E10288" s="10"/>
      <c r="F10288" s="10"/>
    </row>
    <row r="10289" spans="4:6" x14ac:dyDescent="0.2">
      <c r="D10289" s="9"/>
      <c r="E10289" s="10"/>
      <c r="F10289" s="10"/>
    </row>
    <row r="10290" spans="4:6" x14ac:dyDescent="0.2">
      <c r="D10290" s="9"/>
      <c r="E10290" s="10"/>
      <c r="F10290" s="10"/>
    </row>
    <row r="10291" spans="4:6" x14ac:dyDescent="0.2">
      <c r="D10291" s="9"/>
      <c r="E10291" s="10"/>
      <c r="F10291" s="10"/>
    </row>
    <row r="10292" spans="4:6" x14ac:dyDescent="0.2">
      <c r="D10292" s="9"/>
      <c r="E10292" s="10"/>
      <c r="F10292" s="10"/>
    </row>
    <row r="10293" spans="4:6" x14ac:dyDescent="0.2">
      <c r="D10293" s="9"/>
      <c r="E10293" s="10"/>
      <c r="F10293" s="10"/>
    </row>
    <row r="10294" spans="4:6" x14ac:dyDescent="0.2">
      <c r="D10294" s="9"/>
      <c r="E10294" s="10"/>
      <c r="F10294" s="10"/>
    </row>
    <row r="10295" spans="4:6" x14ac:dyDescent="0.2">
      <c r="D10295" s="9"/>
      <c r="E10295" s="10"/>
      <c r="F10295" s="10"/>
    </row>
    <row r="10296" spans="4:6" x14ac:dyDescent="0.2">
      <c r="D10296" s="9"/>
      <c r="E10296" s="10"/>
      <c r="F10296" s="10"/>
    </row>
    <row r="10297" spans="4:6" x14ac:dyDescent="0.2">
      <c r="D10297" s="9"/>
      <c r="E10297" s="10"/>
      <c r="F10297" s="10"/>
    </row>
    <row r="10298" spans="4:6" x14ac:dyDescent="0.2">
      <c r="D10298" s="9"/>
      <c r="E10298" s="10"/>
      <c r="F10298" s="10"/>
    </row>
    <row r="10299" spans="4:6" x14ac:dyDescent="0.2">
      <c r="D10299" s="9"/>
      <c r="E10299" s="10"/>
      <c r="F10299" s="10"/>
    </row>
    <row r="10300" spans="4:6" x14ac:dyDescent="0.2">
      <c r="D10300" s="9"/>
      <c r="E10300" s="10"/>
      <c r="F10300" s="10"/>
    </row>
    <row r="10301" spans="4:6" x14ac:dyDescent="0.2">
      <c r="D10301" s="9"/>
      <c r="E10301" s="10"/>
      <c r="F10301" s="10"/>
    </row>
    <row r="10302" spans="4:6" x14ac:dyDescent="0.2">
      <c r="D10302" s="9"/>
      <c r="E10302" s="10"/>
      <c r="F10302" s="10"/>
    </row>
    <row r="10303" spans="4:6" x14ac:dyDescent="0.2">
      <c r="D10303" s="9"/>
      <c r="E10303" s="10"/>
      <c r="F10303" s="10"/>
    </row>
    <row r="10304" spans="4:6" x14ac:dyDescent="0.2">
      <c r="D10304" s="9"/>
      <c r="E10304" s="10"/>
      <c r="F10304" s="10"/>
    </row>
    <row r="10305" spans="4:6" x14ac:dyDescent="0.2">
      <c r="D10305" s="9"/>
      <c r="E10305" s="10"/>
      <c r="F10305" s="10"/>
    </row>
    <row r="10306" spans="4:6" x14ac:dyDescent="0.2">
      <c r="D10306" s="9"/>
      <c r="E10306" s="10"/>
      <c r="F10306" s="10"/>
    </row>
    <row r="10307" spans="4:6" x14ac:dyDescent="0.2">
      <c r="D10307" s="9"/>
      <c r="E10307" s="10"/>
      <c r="F10307" s="10"/>
    </row>
    <row r="10308" spans="4:6" x14ac:dyDescent="0.2">
      <c r="D10308" s="9"/>
      <c r="E10308" s="10"/>
      <c r="F10308" s="10"/>
    </row>
    <row r="10309" spans="4:6" x14ac:dyDescent="0.2">
      <c r="D10309" s="9"/>
      <c r="E10309" s="10"/>
      <c r="F10309" s="10"/>
    </row>
    <row r="10310" spans="4:6" x14ac:dyDescent="0.2">
      <c r="D10310" s="9"/>
      <c r="E10310" s="10"/>
      <c r="F10310" s="10"/>
    </row>
    <row r="10311" spans="4:6" x14ac:dyDescent="0.2">
      <c r="D10311" s="9"/>
      <c r="E10311" s="10"/>
      <c r="F10311" s="10"/>
    </row>
    <row r="10312" spans="4:6" x14ac:dyDescent="0.2">
      <c r="D10312" s="9"/>
      <c r="E10312" s="10"/>
      <c r="F10312" s="10"/>
    </row>
    <row r="10313" spans="4:6" x14ac:dyDescent="0.2">
      <c r="D10313" s="9"/>
      <c r="E10313" s="10"/>
      <c r="F10313" s="10"/>
    </row>
    <row r="10314" spans="4:6" x14ac:dyDescent="0.2">
      <c r="D10314" s="9"/>
      <c r="E10314" s="10"/>
      <c r="F10314" s="10"/>
    </row>
    <row r="10315" spans="4:6" x14ac:dyDescent="0.2">
      <c r="D10315" s="9"/>
      <c r="E10315" s="10"/>
      <c r="F10315" s="10"/>
    </row>
    <row r="10316" spans="4:6" x14ac:dyDescent="0.2">
      <c r="D10316" s="9"/>
      <c r="E10316" s="10"/>
      <c r="F10316" s="10"/>
    </row>
    <row r="10317" spans="4:6" x14ac:dyDescent="0.2">
      <c r="D10317" s="9"/>
      <c r="E10317" s="10"/>
      <c r="F10317" s="10"/>
    </row>
    <row r="10318" spans="4:6" x14ac:dyDescent="0.2">
      <c r="D10318" s="9"/>
      <c r="E10318" s="10"/>
      <c r="F10318" s="10"/>
    </row>
    <row r="10319" spans="4:6" x14ac:dyDescent="0.2">
      <c r="D10319" s="9"/>
      <c r="E10319" s="10"/>
      <c r="F10319" s="10"/>
    </row>
    <row r="10320" spans="4:6" x14ac:dyDescent="0.2">
      <c r="D10320" s="9"/>
      <c r="E10320" s="10"/>
      <c r="F10320" s="10"/>
    </row>
    <row r="10321" spans="4:6" x14ac:dyDescent="0.2">
      <c r="D10321" s="9"/>
      <c r="E10321" s="10"/>
      <c r="F10321" s="10"/>
    </row>
    <row r="10322" spans="4:6" x14ac:dyDescent="0.2">
      <c r="D10322" s="9"/>
      <c r="E10322" s="10"/>
      <c r="F10322" s="10"/>
    </row>
    <row r="10323" spans="4:6" x14ac:dyDescent="0.2">
      <c r="D10323" s="9"/>
      <c r="E10323" s="10"/>
      <c r="F10323" s="10"/>
    </row>
    <row r="10324" spans="4:6" x14ac:dyDescent="0.2">
      <c r="D10324" s="9"/>
      <c r="E10324" s="10"/>
      <c r="F10324" s="10"/>
    </row>
    <row r="10325" spans="4:6" x14ac:dyDescent="0.2">
      <c r="D10325" s="9"/>
      <c r="E10325" s="10"/>
      <c r="F10325" s="10"/>
    </row>
    <row r="10326" spans="4:6" x14ac:dyDescent="0.2">
      <c r="D10326" s="9"/>
      <c r="E10326" s="10"/>
      <c r="F10326" s="10"/>
    </row>
    <row r="10327" spans="4:6" x14ac:dyDescent="0.2">
      <c r="D10327" s="9"/>
      <c r="E10327" s="10"/>
      <c r="F10327" s="10"/>
    </row>
    <row r="10328" spans="4:6" x14ac:dyDescent="0.2">
      <c r="D10328" s="9"/>
      <c r="E10328" s="10"/>
      <c r="F10328" s="10"/>
    </row>
    <row r="10329" spans="4:6" x14ac:dyDescent="0.2">
      <c r="D10329" s="9"/>
      <c r="E10329" s="10"/>
      <c r="F10329" s="10"/>
    </row>
    <row r="10330" spans="4:6" x14ac:dyDescent="0.2">
      <c r="D10330" s="9"/>
      <c r="E10330" s="10"/>
      <c r="F10330" s="10"/>
    </row>
    <row r="10331" spans="4:6" x14ac:dyDescent="0.2">
      <c r="D10331" s="9"/>
      <c r="E10331" s="10"/>
      <c r="F10331" s="10"/>
    </row>
    <row r="10332" spans="4:6" x14ac:dyDescent="0.2">
      <c r="D10332" s="9"/>
      <c r="E10332" s="10"/>
      <c r="F10332" s="10"/>
    </row>
    <row r="10333" spans="4:6" x14ac:dyDescent="0.2">
      <c r="D10333" s="9"/>
      <c r="E10333" s="10"/>
      <c r="F10333" s="10"/>
    </row>
    <row r="10334" spans="4:6" x14ac:dyDescent="0.2">
      <c r="D10334" s="9"/>
      <c r="E10334" s="10"/>
      <c r="F10334" s="10"/>
    </row>
    <row r="10335" spans="4:6" x14ac:dyDescent="0.2">
      <c r="D10335" s="9"/>
      <c r="E10335" s="10"/>
      <c r="F10335" s="10"/>
    </row>
    <row r="10336" spans="4:6" x14ac:dyDescent="0.2">
      <c r="D10336" s="9"/>
      <c r="E10336" s="10"/>
      <c r="F10336" s="10"/>
    </row>
    <row r="10337" spans="4:6" x14ac:dyDescent="0.2">
      <c r="D10337" s="9"/>
      <c r="E10337" s="10"/>
      <c r="F10337" s="10"/>
    </row>
    <row r="10338" spans="4:6" x14ac:dyDescent="0.2">
      <c r="D10338" s="9"/>
      <c r="E10338" s="10"/>
      <c r="F10338" s="10"/>
    </row>
    <row r="10339" spans="4:6" x14ac:dyDescent="0.2">
      <c r="D10339" s="9"/>
      <c r="E10339" s="10"/>
      <c r="F10339" s="10"/>
    </row>
    <row r="10340" spans="4:6" x14ac:dyDescent="0.2">
      <c r="D10340" s="9"/>
      <c r="E10340" s="10"/>
      <c r="F10340" s="10"/>
    </row>
    <row r="10341" spans="4:6" x14ac:dyDescent="0.2">
      <c r="D10341" s="9"/>
      <c r="E10341" s="10"/>
      <c r="F10341" s="10"/>
    </row>
    <row r="10342" spans="4:6" x14ac:dyDescent="0.2">
      <c r="D10342" s="9"/>
      <c r="E10342" s="10"/>
      <c r="F10342" s="10"/>
    </row>
    <row r="10343" spans="4:6" x14ac:dyDescent="0.2">
      <c r="D10343" s="9"/>
      <c r="E10343" s="10"/>
      <c r="F10343" s="10"/>
    </row>
    <row r="10344" spans="4:6" x14ac:dyDescent="0.2">
      <c r="D10344" s="9"/>
      <c r="E10344" s="10"/>
      <c r="F10344" s="10"/>
    </row>
    <row r="10345" spans="4:6" x14ac:dyDescent="0.2">
      <c r="D10345" s="9"/>
      <c r="E10345" s="10"/>
      <c r="F10345" s="10"/>
    </row>
    <row r="10346" spans="4:6" x14ac:dyDescent="0.2">
      <c r="D10346" s="9"/>
      <c r="E10346" s="10"/>
      <c r="F10346" s="10"/>
    </row>
    <row r="10347" spans="4:6" x14ac:dyDescent="0.2">
      <c r="D10347" s="9"/>
      <c r="E10347" s="10"/>
      <c r="F10347" s="10"/>
    </row>
    <row r="10348" spans="4:6" x14ac:dyDescent="0.2">
      <c r="D10348" s="9"/>
      <c r="E10348" s="10"/>
      <c r="F10348" s="10"/>
    </row>
    <row r="10349" spans="4:6" x14ac:dyDescent="0.2">
      <c r="D10349" s="9"/>
      <c r="E10349" s="10"/>
      <c r="F10349" s="10"/>
    </row>
    <row r="10350" spans="4:6" x14ac:dyDescent="0.2">
      <c r="D10350" s="9"/>
      <c r="E10350" s="10"/>
      <c r="F10350" s="10"/>
    </row>
    <row r="10351" spans="4:6" x14ac:dyDescent="0.2">
      <c r="D10351" s="9"/>
      <c r="E10351" s="10"/>
      <c r="F10351" s="10"/>
    </row>
    <row r="10352" spans="4:6" x14ac:dyDescent="0.2">
      <c r="D10352" s="9"/>
      <c r="E10352" s="10"/>
      <c r="F10352" s="10"/>
    </row>
    <row r="10353" spans="4:6" x14ac:dyDescent="0.2">
      <c r="D10353" s="9"/>
      <c r="E10353" s="10"/>
      <c r="F10353" s="10"/>
    </row>
    <row r="10354" spans="4:6" x14ac:dyDescent="0.2">
      <c r="D10354" s="9"/>
      <c r="E10354" s="10"/>
      <c r="F10354" s="10"/>
    </row>
    <row r="10355" spans="4:6" x14ac:dyDescent="0.2">
      <c r="D10355" s="9"/>
      <c r="E10355" s="10"/>
      <c r="F10355" s="10"/>
    </row>
    <row r="10356" spans="4:6" x14ac:dyDescent="0.2">
      <c r="D10356" s="9"/>
      <c r="E10356" s="10"/>
      <c r="F10356" s="10"/>
    </row>
    <row r="10357" spans="4:6" x14ac:dyDescent="0.2">
      <c r="D10357" s="9"/>
      <c r="E10357" s="10"/>
      <c r="F10357" s="10"/>
    </row>
    <row r="10358" spans="4:6" x14ac:dyDescent="0.2">
      <c r="D10358" s="9"/>
      <c r="E10358" s="10"/>
      <c r="F10358" s="10"/>
    </row>
    <row r="10359" spans="4:6" x14ac:dyDescent="0.2">
      <c r="D10359" s="9"/>
      <c r="E10359" s="10"/>
      <c r="F10359" s="10"/>
    </row>
    <row r="10360" spans="4:6" x14ac:dyDescent="0.2">
      <c r="D10360" s="9"/>
      <c r="E10360" s="10"/>
      <c r="F10360" s="10"/>
    </row>
    <row r="10361" spans="4:6" x14ac:dyDescent="0.2">
      <c r="D10361" s="9"/>
      <c r="E10361" s="10"/>
      <c r="F10361" s="10"/>
    </row>
    <row r="10362" spans="4:6" x14ac:dyDescent="0.2">
      <c r="D10362" s="9"/>
      <c r="E10362" s="10"/>
      <c r="F10362" s="10"/>
    </row>
    <row r="10363" spans="4:6" x14ac:dyDescent="0.2">
      <c r="D10363" s="9"/>
      <c r="E10363" s="10"/>
      <c r="F10363" s="10"/>
    </row>
    <row r="10364" spans="4:6" x14ac:dyDescent="0.2">
      <c r="D10364" s="9"/>
      <c r="E10364" s="10"/>
      <c r="F10364" s="10"/>
    </row>
    <row r="10365" spans="4:6" x14ac:dyDescent="0.2">
      <c r="D10365" s="9"/>
      <c r="E10365" s="10"/>
      <c r="F10365" s="10"/>
    </row>
    <row r="10366" spans="4:6" x14ac:dyDescent="0.2">
      <c r="D10366" s="9"/>
      <c r="E10366" s="10"/>
      <c r="F10366" s="10"/>
    </row>
    <row r="10367" spans="4:6" x14ac:dyDescent="0.2">
      <c r="D10367" s="9"/>
      <c r="E10367" s="10"/>
      <c r="F10367" s="10"/>
    </row>
    <row r="10368" spans="4:6" x14ac:dyDescent="0.2">
      <c r="D10368" s="9"/>
      <c r="E10368" s="10"/>
      <c r="F10368" s="10"/>
    </row>
    <row r="10369" spans="4:6" x14ac:dyDescent="0.2">
      <c r="D10369" s="9"/>
      <c r="E10369" s="10"/>
      <c r="F10369" s="10"/>
    </row>
    <row r="10370" spans="4:6" x14ac:dyDescent="0.2">
      <c r="D10370" s="9"/>
      <c r="E10370" s="10"/>
      <c r="F10370" s="10"/>
    </row>
    <row r="10371" spans="4:6" x14ac:dyDescent="0.2">
      <c r="D10371" s="9"/>
      <c r="E10371" s="10"/>
      <c r="F10371" s="10"/>
    </row>
    <row r="10372" spans="4:6" x14ac:dyDescent="0.2">
      <c r="D10372" s="9"/>
      <c r="E10372" s="10"/>
      <c r="F10372" s="10"/>
    </row>
    <row r="10373" spans="4:6" x14ac:dyDescent="0.2">
      <c r="D10373" s="9"/>
      <c r="E10373" s="10"/>
      <c r="F10373" s="10"/>
    </row>
    <row r="10374" spans="4:6" x14ac:dyDescent="0.2">
      <c r="D10374" s="9"/>
      <c r="E10374" s="10"/>
      <c r="F10374" s="10"/>
    </row>
    <row r="10375" spans="4:6" x14ac:dyDescent="0.2">
      <c r="D10375" s="9"/>
      <c r="E10375" s="10"/>
      <c r="F10375" s="10"/>
    </row>
    <row r="10376" spans="4:6" x14ac:dyDescent="0.2">
      <c r="D10376" s="9"/>
      <c r="E10376" s="10"/>
      <c r="F10376" s="10"/>
    </row>
    <row r="10377" spans="4:6" x14ac:dyDescent="0.2">
      <c r="D10377" s="9"/>
      <c r="E10377" s="10"/>
      <c r="F10377" s="10"/>
    </row>
    <row r="10378" spans="4:6" x14ac:dyDescent="0.2">
      <c r="D10378" s="9"/>
      <c r="E10378" s="10"/>
      <c r="F10378" s="10"/>
    </row>
    <row r="10379" spans="4:6" x14ac:dyDescent="0.2">
      <c r="D10379" s="9"/>
      <c r="E10379" s="10"/>
      <c r="F10379" s="10"/>
    </row>
    <row r="10380" spans="4:6" x14ac:dyDescent="0.2">
      <c r="D10380" s="9"/>
      <c r="E10380" s="10"/>
      <c r="F10380" s="10"/>
    </row>
    <row r="10381" spans="4:6" x14ac:dyDescent="0.2">
      <c r="D10381" s="9"/>
      <c r="E10381" s="10"/>
      <c r="F10381" s="10"/>
    </row>
    <row r="10382" spans="4:6" x14ac:dyDescent="0.2">
      <c r="D10382" s="9"/>
      <c r="E10382" s="10"/>
      <c r="F10382" s="10"/>
    </row>
    <row r="10383" spans="4:6" x14ac:dyDescent="0.2">
      <c r="D10383" s="9"/>
      <c r="E10383" s="10"/>
      <c r="F10383" s="10"/>
    </row>
    <row r="10384" spans="4:6" x14ac:dyDescent="0.2">
      <c r="D10384" s="9"/>
      <c r="E10384" s="10"/>
      <c r="F10384" s="10"/>
    </row>
    <row r="10385" spans="4:6" x14ac:dyDescent="0.2">
      <c r="D10385" s="9"/>
      <c r="E10385" s="10"/>
      <c r="F10385" s="10"/>
    </row>
    <row r="10386" spans="4:6" x14ac:dyDescent="0.2">
      <c r="D10386" s="9"/>
      <c r="E10386" s="10"/>
      <c r="F10386" s="10"/>
    </row>
    <row r="10387" spans="4:6" x14ac:dyDescent="0.2">
      <c r="D10387" s="9"/>
      <c r="E10387" s="10"/>
      <c r="F10387" s="10"/>
    </row>
    <row r="10388" spans="4:6" x14ac:dyDescent="0.2">
      <c r="D10388" s="9"/>
      <c r="E10388" s="10"/>
      <c r="F10388" s="10"/>
    </row>
    <row r="10389" spans="4:6" x14ac:dyDescent="0.2">
      <c r="D10389" s="9"/>
      <c r="E10389" s="10"/>
      <c r="F10389" s="10"/>
    </row>
    <row r="10390" spans="4:6" x14ac:dyDescent="0.2">
      <c r="D10390" s="9"/>
      <c r="E10390" s="10"/>
      <c r="F10390" s="10"/>
    </row>
    <row r="10391" spans="4:6" x14ac:dyDescent="0.2">
      <c r="D10391" s="9"/>
      <c r="E10391" s="10"/>
      <c r="F10391" s="10"/>
    </row>
    <row r="10392" spans="4:6" x14ac:dyDescent="0.2">
      <c r="D10392" s="9"/>
      <c r="E10392" s="10"/>
      <c r="F10392" s="10"/>
    </row>
    <row r="10393" spans="4:6" x14ac:dyDescent="0.2">
      <c r="D10393" s="9"/>
      <c r="E10393" s="10"/>
      <c r="F10393" s="10"/>
    </row>
    <row r="10394" spans="4:6" x14ac:dyDescent="0.2">
      <c r="D10394" s="9"/>
      <c r="E10394" s="10"/>
      <c r="F10394" s="10"/>
    </row>
    <row r="10395" spans="4:6" x14ac:dyDescent="0.2">
      <c r="D10395" s="9"/>
      <c r="E10395" s="10"/>
      <c r="F10395" s="10"/>
    </row>
    <row r="10396" spans="4:6" x14ac:dyDescent="0.2">
      <c r="D10396" s="9"/>
      <c r="E10396" s="10"/>
      <c r="F10396" s="10"/>
    </row>
    <row r="10397" spans="4:6" x14ac:dyDescent="0.2">
      <c r="D10397" s="9"/>
      <c r="E10397" s="10"/>
      <c r="F10397" s="10"/>
    </row>
    <row r="10398" spans="4:6" x14ac:dyDescent="0.2">
      <c r="D10398" s="9"/>
      <c r="E10398" s="10"/>
      <c r="F10398" s="10"/>
    </row>
    <row r="10399" spans="4:6" x14ac:dyDescent="0.2">
      <c r="D10399" s="9"/>
      <c r="E10399" s="10"/>
      <c r="F10399" s="10"/>
    </row>
    <row r="10400" spans="4:6" x14ac:dyDescent="0.2">
      <c r="D10400" s="9"/>
      <c r="E10400" s="10"/>
      <c r="F10400" s="10"/>
    </row>
    <row r="10401" spans="4:6" x14ac:dyDescent="0.2">
      <c r="D10401" s="9"/>
      <c r="E10401" s="10"/>
      <c r="F10401" s="10"/>
    </row>
    <row r="10402" spans="4:6" x14ac:dyDescent="0.2">
      <c r="D10402" s="9"/>
      <c r="E10402" s="10"/>
      <c r="F10402" s="10"/>
    </row>
    <row r="10403" spans="4:6" x14ac:dyDescent="0.2">
      <c r="D10403" s="9"/>
      <c r="E10403" s="10"/>
      <c r="F10403" s="10"/>
    </row>
    <row r="10404" spans="4:6" x14ac:dyDescent="0.2">
      <c r="D10404" s="9"/>
      <c r="E10404" s="10"/>
      <c r="F10404" s="10"/>
    </row>
    <row r="10405" spans="4:6" x14ac:dyDescent="0.2">
      <c r="D10405" s="9"/>
      <c r="E10405" s="10"/>
      <c r="F10405" s="10"/>
    </row>
    <row r="10406" spans="4:6" x14ac:dyDescent="0.2">
      <c r="D10406" s="9"/>
      <c r="E10406" s="10"/>
      <c r="F10406" s="10"/>
    </row>
    <row r="10407" spans="4:6" x14ac:dyDescent="0.2">
      <c r="D10407" s="9"/>
      <c r="E10407" s="10"/>
      <c r="F10407" s="10"/>
    </row>
    <row r="10408" spans="4:6" x14ac:dyDescent="0.2">
      <c r="D10408" s="9"/>
      <c r="E10408" s="10"/>
      <c r="F10408" s="10"/>
    </row>
    <row r="10409" spans="4:6" x14ac:dyDescent="0.2">
      <c r="D10409" s="9"/>
      <c r="E10409" s="10"/>
      <c r="F10409" s="10"/>
    </row>
    <row r="10410" spans="4:6" x14ac:dyDescent="0.2">
      <c r="D10410" s="9"/>
      <c r="E10410" s="10"/>
      <c r="F10410" s="10"/>
    </row>
    <row r="10411" spans="4:6" x14ac:dyDescent="0.2">
      <c r="D10411" s="9"/>
      <c r="E10411" s="10"/>
      <c r="F10411" s="10"/>
    </row>
    <row r="10412" spans="4:6" x14ac:dyDescent="0.2">
      <c r="D10412" s="9"/>
      <c r="E10412" s="10"/>
      <c r="F10412" s="10"/>
    </row>
    <row r="10413" spans="4:6" x14ac:dyDescent="0.2">
      <c r="D10413" s="9"/>
      <c r="E10413" s="10"/>
      <c r="F10413" s="10"/>
    </row>
    <row r="10414" spans="4:6" x14ac:dyDescent="0.2">
      <c r="D10414" s="9"/>
      <c r="E10414" s="10"/>
      <c r="F10414" s="10"/>
    </row>
    <row r="10415" spans="4:6" x14ac:dyDescent="0.2">
      <c r="D10415" s="9"/>
      <c r="E10415" s="10"/>
      <c r="F10415" s="10"/>
    </row>
    <row r="10416" spans="4:6" x14ac:dyDescent="0.2">
      <c r="D10416" s="9"/>
      <c r="E10416" s="10"/>
      <c r="F10416" s="10"/>
    </row>
    <row r="10417" spans="4:6" x14ac:dyDescent="0.2">
      <c r="D10417" s="9"/>
      <c r="E10417" s="10"/>
      <c r="F10417" s="10"/>
    </row>
    <row r="10418" spans="4:6" x14ac:dyDescent="0.2">
      <c r="D10418" s="9"/>
      <c r="E10418" s="10"/>
      <c r="F10418" s="10"/>
    </row>
    <row r="10419" spans="4:6" x14ac:dyDescent="0.2">
      <c r="D10419" s="9"/>
      <c r="E10419" s="10"/>
      <c r="F10419" s="10"/>
    </row>
    <row r="10420" spans="4:6" x14ac:dyDescent="0.2">
      <c r="D10420" s="9"/>
      <c r="E10420" s="10"/>
      <c r="F10420" s="10"/>
    </row>
    <row r="10421" spans="4:6" x14ac:dyDescent="0.2">
      <c r="D10421" s="9"/>
      <c r="E10421" s="10"/>
      <c r="F10421" s="10"/>
    </row>
    <row r="10422" spans="4:6" x14ac:dyDescent="0.2">
      <c r="D10422" s="9"/>
      <c r="E10422" s="10"/>
      <c r="F10422" s="10"/>
    </row>
    <row r="10423" spans="4:6" x14ac:dyDescent="0.2">
      <c r="D10423" s="9"/>
      <c r="E10423" s="10"/>
      <c r="F10423" s="10"/>
    </row>
    <row r="10424" spans="4:6" x14ac:dyDescent="0.2">
      <c r="D10424" s="9"/>
      <c r="E10424" s="10"/>
      <c r="F10424" s="10"/>
    </row>
    <row r="10425" spans="4:6" x14ac:dyDescent="0.2">
      <c r="D10425" s="9"/>
      <c r="E10425" s="10"/>
      <c r="F10425" s="10"/>
    </row>
    <row r="10426" spans="4:6" x14ac:dyDescent="0.2">
      <c r="D10426" s="9"/>
      <c r="E10426" s="10"/>
      <c r="F10426" s="10"/>
    </row>
    <row r="10427" spans="4:6" x14ac:dyDescent="0.2">
      <c r="D10427" s="9"/>
      <c r="E10427" s="10"/>
      <c r="F10427" s="10"/>
    </row>
    <row r="10428" spans="4:6" x14ac:dyDescent="0.2">
      <c r="D10428" s="9"/>
      <c r="E10428" s="10"/>
      <c r="F10428" s="10"/>
    </row>
    <row r="10429" spans="4:6" x14ac:dyDescent="0.2">
      <c r="D10429" s="9"/>
      <c r="E10429" s="10"/>
      <c r="F10429" s="10"/>
    </row>
    <row r="10430" spans="4:6" x14ac:dyDescent="0.2">
      <c r="D10430" s="9"/>
      <c r="E10430" s="10"/>
      <c r="F10430" s="10"/>
    </row>
    <row r="10431" spans="4:6" x14ac:dyDescent="0.2">
      <c r="D10431" s="9"/>
      <c r="E10431" s="10"/>
      <c r="F10431" s="10"/>
    </row>
    <row r="10432" spans="4:6" x14ac:dyDescent="0.2">
      <c r="D10432" s="9"/>
      <c r="E10432" s="10"/>
      <c r="F10432" s="10"/>
    </row>
    <row r="10433" spans="4:6" x14ac:dyDescent="0.2">
      <c r="D10433" s="9"/>
      <c r="E10433" s="10"/>
      <c r="F10433" s="10"/>
    </row>
    <row r="10434" spans="4:6" x14ac:dyDescent="0.2">
      <c r="D10434" s="9"/>
      <c r="E10434" s="10"/>
      <c r="F10434" s="10"/>
    </row>
    <row r="10435" spans="4:6" x14ac:dyDescent="0.2">
      <c r="D10435" s="9"/>
      <c r="E10435" s="10"/>
      <c r="F10435" s="10"/>
    </row>
    <row r="10436" spans="4:6" x14ac:dyDescent="0.2">
      <c r="D10436" s="9"/>
      <c r="E10436" s="10"/>
      <c r="F10436" s="10"/>
    </row>
    <row r="10437" spans="4:6" x14ac:dyDescent="0.2">
      <c r="D10437" s="9"/>
      <c r="E10437" s="10"/>
      <c r="F10437" s="10"/>
    </row>
    <row r="10438" spans="4:6" x14ac:dyDescent="0.2">
      <c r="D10438" s="9"/>
      <c r="E10438" s="10"/>
      <c r="F10438" s="10"/>
    </row>
    <row r="10439" spans="4:6" x14ac:dyDescent="0.2">
      <c r="D10439" s="9"/>
      <c r="E10439" s="10"/>
      <c r="F10439" s="10"/>
    </row>
    <row r="10440" spans="4:6" x14ac:dyDescent="0.2">
      <c r="D10440" s="9"/>
      <c r="E10440" s="10"/>
      <c r="F10440" s="10"/>
    </row>
    <row r="10441" spans="4:6" x14ac:dyDescent="0.2">
      <c r="D10441" s="9"/>
      <c r="E10441" s="10"/>
      <c r="F10441" s="10"/>
    </row>
    <row r="10442" spans="4:6" x14ac:dyDescent="0.2">
      <c r="D10442" s="9"/>
      <c r="E10442" s="10"/>
      <c r="F10442" s="10"/>
    </row>
    <row r="10443" spans="4:6" x14ac:dyDescent="0.2">
      <c r="D10443" s="9"/>
      <c r="E10443" s="10"/>
      <c r="F10443" s="10"/>
    </row>
    <row r="10444" spans="4:6" x14ac:dyDescent="0.2">
      <c r="D10444" s="9"/>
      <c r="E10444" s="10"/>
      <c r="F10444" s="10"/>
    </row>
    <row r="10445" spans="4:6" x14ac:dyDescent="0.2">
      <c r="D10445" s="9"/>
      <c r="E10445" s="10"/>
      <c r="F10445" s="10"/>
    </row>
    <row r="10446" spans="4:6" x14ac:dyDescent="0.2">
      <c r="D10446" s="9"/>
      <c r="E10446" s="10"/>
      <c r="F10446" s="10"/>
    </row>
    <row r="10447" spans="4:6" x14ac:dyDescent="0.2">
      <c r="D10447" s="9"/>
      <c r="E10447" s="10"/>
      <c r="F10447" s="10"/>
    </row>
    <row r="10448" spans="4:6" x14ac:dyDescent="0.2">
      <c r="D10448" s="9"/>
      <c r="E10448" s="10"/>
      <c r="F10448" s="10"/>
    </row>
    <row r="10449" spans="4:6" x14ac:dyDescent="0.2">
      <c r="D10449" s="9"/>
      <c r="E10449" s="10"/>
      <c r="F10449" s="10"/>
    </row>
    <row r="10450" spans="4:6" x14ac:dyDescent="0.2">
      <c r="D10450" s="9"/>
      <c r="E10450" s="10"/>
      <c r="F10450" s="10"/>
    </row>
    <row r="10451" spans="4:6" x14ac:dyDescent="0.2">
      <c r="D10451" s="9"/>
      <c r="E10451" s="10"/>
      <c r="F10451" s="10"/>
    </row>
    <row r="10452" spans="4:6" x14ac:dyDescent="0.2">
      <c r="D10452" s="9"/>
      <c r="E10452" s="10"/>
      <c r="F10452" s="10"/>
    </row>
    <row r="10453" spans="4:6" x14ac:dyDescent="0.2">
      <c r="D10453" s="9"/>
      <c r="E10453" s="10"/>
      <c r="F10453" s="10"/>
    </row>
    <row r="10454" spans="4:6" x14ac:dyDescent="0.2">
      <c r="D10454" s="9"/>
      <c r="E10454" s="10"/>
      <c r="F10454" s="10"/>
    </row>
    <row r="10455" spans="4:6" x14ac:dyDescent="0.2">
      <c r="D10455" s="9"/>
      <c r="E10455" s="10"/>
      <c r="F10455" s="10"/>
    </row>
    <row r="10456" spans="4:6" x14ac:dyDescent="0.2">
      <c r="D10456" s="9"/>
      <c r="E10456" s="10"/>
      <c r="F10456" s="10"/>
    </row>
    <row r="10457" spans="4:6" x14ac:dyDescent="0.2">
      <c r="D10457" s="9"/>
      <c r="E10457" s="10"/>
      <c r="F10457" s="10"/>
    </row>
    <row r="10458" spans="4:6" x14ac:dyDescent="0.2">
      <c r="D10458" s="9"/>
      <c r="E10458" s="10"/>
      <c r="F10458" s="10"/>
    </row>
    <row r="10459" spans="4:6" x14ac:dyDescent="0.2">
      <c r="D10459" s="9"/>
      <c r="E10459" s="10"/>
      <c r="F10459" s="10"/>
    </row>
    <row r="10460" spans="4:6" x14ac:dyDescent="0.2">
      <c r="D10460" s="9"/>
      <c r="E10460" s="10"/>
      <c r="F10460" s="10"/>
    </row>
    <row r="10461" spans="4:6" x14ac:dyDescent="0.2">
      <c r="D10461" s="9"/>
      <c r="E10461" s="10"/>
      <c r="F10461" s="10"/>
    </row>
    <row r="10462" spans="4:6" x14ac:dyDescent="0.2">
      <c r="D10462" s="9"/>
      <c r="E10462" s="10"/>
      <c r="F10462" s="10"/>
    </row>
    <row r="10463" spans="4:6" x14ac:dyDescent="0.2">
      <c r="D10463" s="9"/>
      <c r="E10463" s="10"/>
      <c r="F10463" s="10"/>
    </row>
    <row r="10464" spans="4:6" x14ac:dyDescent="0.2">
      <c r="D10464" s="9"/>
      <c r="E10464" s="10"/>
      <c r="F10464" s="10"/>
    </row>
    <row r="10465" spans="4:6" x14ac:dyDescent="0.2">
      <c r="D10465" s="9"/>
      <c r="E10465" s="10"/>
      <c r="F10465" s="10"/>
    </row>
    <row r="10466" spans="4:6" x14ac:dyDescent="0.2">
      <c r="D10466" s="9"/>
      <c r="E10466" s="10"/>
      <c r="F10466" s="10"/>
    </row>
    <row r="10467" spans="4:6" x14ac:dyDescent="0.2">
      <c r="D10467" s="9"/>
      <c r="E10467" s="10"/>
      <c r="F10467" s="10"/>
    </row>
    <row r="10468" spans="4:6" x14ac:dyDescent="0.2">
      <c r="D10468" s="9"/>
      <c r="E10468" s="10"/>
      <c r="F10468" s="10"/>
    </row>
    <row r="10469" spans="4:6" x14ac:dyDescent="0.2">
      <c r="D10469" s="9"/>
      <c r="E10469" s="10"/>
      <c r="F10469" s="10"/>
    </row>
    <row r="10470" spans="4:6" x14ac:dyDescent="0.2">
      <c r="D10470" s="9"/>
      <c r="E10470" s="10"/>
      <c r="F10470" s="10"/>
    </row>
    <row r="10471" spans="4:6" x14ac:dyDescent="0.2">
      <c r="D10471" s="9"/>
      <c r="E10471" s="10"/>
      <c r="F10471" s="10"/>
    </row>
    <row r="10472" spans="4:6" x14ac:dyDescent="0.2">
      <c r="D10472" s="9"/>
      <c r="E10472" s="10"/>
      <c r="F10472" s="10"/>
    </row>
    <row r="10473" spans="4:6" x14ac:dyDescent="0.2">
      <c r="D10473" s="9"/>
      <c r="E10473" s="10"/>
      <c r="F10473" s="10"/>
    </row>
    <row r="10474" spans="4:6" x14ac:dyDescent="0.2">
      <c r="D10474" s="9"/>
      <c r="E10474" s="10"/>
      <c r="F10474" s="10"/>
    </row>
    <row r="10475" spans="4:6" x14ac:dyDescent="0.2">
      <c r="D10475" s="9"/>
      <c r="E10475" s="10"/>
      <c r="F10475" s="10"/>
    </row>
    <row r="10476" spans="4:6" x14ac:dyDescent="0.2">
      <c r="D10476" s="9"/>
      <c r="E10476" s="10"/>
      <c r="F10476" s="10"/>
    </row>
    <row r="10477" spans="4:6" x14ac:dyDescent="0.2">
      <c r="D10477" s="9"/>
      <c r="E10477" s="10"/>
      <c r="F10477" s="10"/>
    </row>
    <row r="10478" spans="4:6" x14ac:dyDescent="0.2">
      <c r="D10478" s="9"/>
      <c r="E10478" s="10"/>
      <c r="F10478" s="10"/>
    </row>
    <row r="10479" spans="4:6" x14ac:dyDescent="0.2">
      <c r="D10479" s="9"/>
      <c r="E10479" s="10"/>
      <c r="F10479" s="10"/>
    </row>
    <row r="10480" spans="4:6" x14ac:dyDescent="0.2">
      <c r="D10480" s="9"/>
      <c r="E10480" s="10"/>
      <c r="F10480" s="10"/>
    </row>
    <row r="10481" spans="4:6" x14ac:dyDescent="0.2">
      <c r="D10481" s="9"/>
      <c r="E10481" s="10"/>
      <c r="F10481" s="10"/>
    </row>
    <row r="10482" spans="4:6" x14ac:dyDescent="0.2">
      <c r="D10482" s="9"/>
      <c r="E10482" s="10"/>
      <c r="F10482" s="10"/>
    </row>
    <row r="10483" spans="4:6" x14ac:dyDescent="0.2">
      <c r="D10483" s="9"/>
      <c r="E10483" s="10"/>
      <c r="F10483" s="10"/>
    </row>
    <row r="10484" spans="4:6" x14ac:dyDescent="0.2">
      <c r="D10484" s="9"/>
      <c r="E10484" s="10"/>
      <c r="F10484" s="10"/>
    </row>
    <row r="10485" spans="4:6" x14ac:dyDescent="0.2">
      <c r="D10485" s="9"/>
      <c r="E10485" s="10"/>
      <c r="F10485" s="10"/>
    </row>
    <row r="10486" spans="4:6" x14ac:dyDescent="0.2">
      <c r="D10486" s="9"/>
      <c r="E10486" s="10"/>
      <c r="F10486" s="10"/>
    </row>
    <row r="10487" spans="4:6" x14ac:dyDescent="0.2">
      <c r="D10487" s="9"/>
      <c r="E10487" s="10"/>
      <c r="F10487" s="10"/>
    </row>
    <row r="10488" spans="4:6" x14ac:dyDescent="0.2">
      <c r="D10488" s="9"/>
      <c r="E10488" s="10"/>
      <c r="F10488" s="10"/>
    </row>
    <row r="10489" spans="4:6" x14ac:dyDescent="0.2">
      <c r="D10489" s="9"/>
      <c r="E10489" s="10"/>
      <c r="F10489" s="10"/>
    </row>
    <row r="10490" spans="4:6" x14ac:dyDescent="0.2">
      <c r="D10490" s="9"/>
      <c r="E10490" s="10"/>
      <c r="F10490" s="10"/>
    </row>
    <row r="10491" spans="4:6" x14ac:dyDescent="0.2">
      <c r="D10491" s="9"/>
      <c r="E10491" s="10"/>
      <c r="F10491" s="10"/>
    </row>
    <row r="10492" spans="4:6" x14ac:dyDescent="0.2">
      <c r="D10492" s="9"/>
      <c r="E10492" s="10"/>
      <c r="F10492" s="10"/>
    </row>
    <row r="10493" spans="4:6" x14ac:dyDescent="0.2">
      <c r="D10493" s="9"/>
      <c r="E10493" s="10"/>
      <c r="F10493" s="10"/>
    </row>
    <row r="10494" spans="4:6" x14ac:dyDescent="0.2">
      <c r="D10494" s="9"/>
      <c r="E10494" s="10"/>
      <c r="F10494" s="10"/>
    </row>
    <row r="10495" spans="4:6" x14ac:dyDescent="0.2">
      <c r="D10495" s="9"/>
      <c r="E10495" s="10"/>
      <c r="F10495" s="10"/>
    </row>
    <row r="10496" spans="4:6" x14ac:dyDescent="0.2">
      <c r="D10496" s="9"/>
      <c r="E10496" s="10"/>
      <c r="F10496" s="10"/>
    </row>
    <row r="10497" spans="4:6" x14ac:dyDescent="0.2">
      <c r="D10497" s="9"/>
      <c r="E10497" s="10"/>
      <c r="F10497" s="10"/>
    </row>
    <row r="10498" spans="4:6" x14ac:dyDescent="0.2">
      <c r="D10498" s="9"/>
      <c r="E10498" s="10"/>
      <c r="F10498" s="10"/>
    </row>
    <row r="10499" spans="4:6" x14ac:dyDescent="0.2">
      <c r="D10499" s="9"/>
      <c r="E10499" s="10"/>
      <c r="F10499" s="10"/>
    </row>
    <row r="10500" spans="4:6" x14ac:dyDescent="0.2">
      <c r="D10500" s="9"/>
      <c r="E10500" s="10"/>
      <c r="F10500" s="10"/>
    </row>
    <row r="10501" spans="4:6" x14ac:dyDescent="0.2">
      <c r="D10501" s="9"/>
      <c r="E10501" s="10"/>
      <c r="F10501" s="10"/>
    </row>
    <row r="10502" spans="4:6" x14ac:dyDescent="0.2">
      <c r="D10502" s="9"/>
      <c r="E10502" s="10"/>
      <c r="F10502" s="10"/>
    </row>
    <row r="10503" spans="4:6" x14ac:dyDescent="0.2">
      <c r="D10503" s="9"/>
      <c r="E10503" s="10"/>
      <c r="F10503" s="10"/>
    </row>
    <row r="10504" spans="4:6" x14ac:dyDescent="0.2">
      <c r="D10504" s="9"/>
      <c r="E10504" s="10"/>
      <c r="F10504" s="10"/>
    </row>
    <row r="10505" spans="4:6" x14ac:dyDescent="0.2">
      <c r="D10505" s="9"/>
      <c r="E10505" s="10"/>
      <c r="F10505" s="10"/>
    </row>
    <row r="10506" spans="4:6" x14ac:dyDescent="0.2">
      <c r="D10506" s="9"/>
      <c r="E10506" s="10"/>
      <c r="F10506" s="10"/>
    </row>
    <row r="10507" spans="4:6" x14ac:dyDescent="0.2">
      <c r="D10507" s="9"/>
      <c r="E10507" s="10"/>
      <c r="F10507" s="10"/>
    </row>
    <row r="10508" spans="4:6" x14ac:dyDescent="0.2">
      <c r="D10508" s="9"/>
      <c r="E10508" s="10"/>
      <c r="F10508" s="10"/>
    </row>
    <row r="10509" spans="4:6" x14ac:dyDescent="0.2">
      <c r="D10509" s="9"/>
      <c r="E10509" s="10"/>
      <c r="F10509" s="10"/>
    </row>
    <row r="10510" spans="4:6" x14ac:dyDescent="0.2">
      <c r="D10510" s="9"/>
      <c r="E10510" s="10"/>
      <c r="F10510" s="10"/>
    </row>
    <row r="10511" spans="4:6" x14ac:dyDescent="0.2">
      <c r="D10511" s="9"/>
      <c r="E10511" s="10"/>
      <c r="F10511" s="10"/>
    </row>
    <row r="10512" spans="4:6" x14ac:dyDescent="0.2">
      <c r="D10512" s="9"/>
      <c r="E10512" s="10"/>
      <c r="F10512" s="10"/>
    </row>
    <row r="10513" spans="4:6" x14ac:dyDescent="0.2">
      <c r="D10513" s="9"/>
      <c r="E10513" s="10"/>
      <c r="F10513" s="10"/>
    </row>
    <row r="10514" spans="4:6" x14ac:dyDescent="0.2">
      <c r="D10514" s="9"/>
      <c r="E10514" s="10"/>
      <c r="F10514" s="10"/>
    </row>
    <row r="10515" spans="4:6" x14ac:dyDescent="0.2">
      <c r="D10515" s="9"/>
      <c r="E10515" s="10"/>
      <c r="F10515" s="10"/>
    </row>
    <row r="10516" spans="4:6" x14ac:dyDescent="0.2">
      <c r="D10516" s="9"/>
      <c r="E10516" s="10"/>
      <c r="F10516" s="10"/>
    </row>
    <row r="10517" spans="4:6" x14ac:dyDescent="0.2">
      <c r="D10517" s="9"/>
      <c r="E10517" s="10"/>
      <c r="F10517" s="10"/>
    </row>
    <row r="10518" spans="4:6" x14ac:dyDescent="0.2">
      <c r="D10518" s="9"/>
      <c r="E10518" s="10"/>
      <c r="F10518" s="10"/>
    </row>
    <row r="10519" spans="4:6" x14ac:dyDescent="0.2">
      <c r="D10519" s="9"/>
      <c r="E10519" s="10"/>
      <c r="F10519" s="10"/>
    </row>
    <row r="10520" spans="4:6" x14ac:dyDescent="0.2">
      <c r="D10520" s="9"/>
      <c r="E10520" s="10"/>
      <c r="F10520" s="10"/>
    </row>
    <row r="10521" spans="4:6" x14ac:dyDescent="0.2">
      <c r="D10521" s="9"/>
      <c r="E10521" s="10"/>
      <c r="F10521" s="10"/>
    </row>
    <row r="10522" spans="4:6" x14ac:dyDescent="0.2">
      <c r="D10522" s="9"/>
      <c r="E10522" s="10"/>
      <c r="F10522" s="10"/>
    </row>
    <row r="10523" spans="4:6" x14ac:dyDescent="0.2">
      <c r="D10523" s="9"/>
      <c r="E10523" s="10"/>
      <c r="F10523" s="10"/>
    </row>
    <row r="10524" spans="4:6" x14ac:dyDescent="0.2">
      <c r="D10524" s="9"/>
      <c r="E10524" s="10"/>
      <c r="F10524" s="10"/>
    </row>
    <row r="10525" spans="4:6" x14ac:dyDescent="0.2">
      <c r="D10525" s="9"/>
      <c r="E10525" s="10"/>
      <c r="F10525" s="10"/>
    </row>
    <row r="10526" spans="4:6" x14ac:dyDescent="0.2">
      <c r="D10526" s="9"/>
      <c r="E10526" s="10"/>
      <c r="F10526" s="10"/>
    </row>
    <row r="10527" spans="4:6" x14ac:dyDescent="0.2">
      <c r="D10527" s="9"/>
      <c r="E10527" s="10"/>
      <c r="F10527" s="10"/>
    </row>
    <row r="10528" spans="4:6" x14ac:dyDescent="0.2">
      <c r="D10528" s="9"/>
      <c r="E10528" s="10"/>
      <c r="F10528" s="10"/>
    </row>
    <row r="10529" spans="4:6" x14ac:dyDescent="0.2">
      <c r="D10529" s="9"/>
      <c r="E10529" s="10"/>
      <c r="F10529" s="10"/>
    </row>
    <row r="10530" spans="4:6" x14ac:dyDescent="0.2">
      <c r="D10530" s="9"/>
      <c r="E10530" s="10"/>
      <c r="F10530" s="10"/>
    </row>
    <row r="10531" spans="4:6" x14ac:dyDescent="0.2">
      <c r="D10531" s="9"/>
      <c r="E10531" s="10"/>
      <c r="F10531" s="10"/>
    </row>
    <row r="10532" spans="4:6" x14ac:dyDescent="0.2">
      <c r="D10532" s="9"/>
      <c r="E10532" s="10"/>
      <c r="F10532" s="10"/>
    </row>
    <row r="10533" spans="4:6" x14ac:dyDescent="0.2">
      <c r="D10533" s="9"/>
      <c r="E10533" s="10"/>
      <c r="F10533" s="10"/>
    </row>
    <row r="10534" spans="4:6" x14ac:dyDescent="0.2">
      <c r="D10534" s="9"/>
      <c r="E10534" s="10"/>
      <c r="F10534" s="10"/>
    </row>
    <row r="10535" spans="4:6" x14ac:dyDescent="0.2">
      <c r="D10535" s="9"/>
      <c r="E10535" s="10"/>
      <c r="F10535" s="10"/>
    </row>
    <row r="10536" spans="4:6" x14ac:dyDescent="0.2">
      <c r="D10536" s="9"/>
      <c r="E10536" s="10"/>
      <c r="F10536" s="10"/>
    </row>
    <row r="10537" spans="4:6" x14ac:dyDescent="0.2">
      <c r="D10537" s="9"/>
      <c r="E10537" s="10"/>
      <c r="F10537" s="10"/>
    </row>
    <row r="10538" spans="4:6" x14ac:dyDescent="0.2">
      <c r="D10538" s="9"/>
      <c r="E10538" s="10"/>
      <c r="F10538" s="10"/>
    </row>
    <row r="10539" spans="4:6" x14ac:dyDescent="0.2">
      <c r="D10539" s="9"/>
      <c r="E10539" s="10"/>
      <c r="F10539" s="10"/>
    </row>
    <row r="10540" spans="4:6" x14ac:dyDescent="0.2">
      <c r="D10540" s="9"/>
      <c r="E10540" s="10"/>
      <c r="F10540" s="10"/>
    </row>
    <row r="10541" spans="4:6" x14ac:dyDescent="0.2">
      <c r="D10541" s="9"/>
      <c r="E10541" s="10"/>
      <c r="F10541" s="10"/>
    </row>
    <row r="10542" spans="4:6" x14ac:dyDescent="0.2">
      <c r="D10542" s="9"/>
      <c r="E10542" s="10"/>
      <c r="F10542" s="10"/>
    </row>
    <row r="10543" spans="4:6" x14ac:dyDescent="0.2">
      <c r="D10543" s="9"/>
      <c r="E10543" s="10"/>
      <c r="F10543" s="10"/>
    </row>
    <row r="10544" spans="4:6" x14ac:dyDescent="0.2">
      <c r="D10544" s="9"/>
      <c r="E10544" s="10"/>
      <c r="F10544" s="10"/>
    </row>
    <row r="10545" spans="4:6" x14ac:dyDescent="0.2">
      <c r="D10545" s="9"/>
      <c r="E10545" s="10"/>
      <c r="F10545" s="10"/>
    </row>
    <row r="10546" spans="4:6" x14ac:dyDescent="0.2">
      <c r="D10546" s="9"/>
      <c r="E10546" s="10"/>
      <c r="F10546" s="10"/>
    </row>
    <row r="10547" spans="4:6" x14ac:dyDescent="0.2">
      <c r="D10547" s="9"/>
      <c r="E10547" s="10"/>
      <c r="F10547" s="10"/>
    </row>
    <row r="10548" spans="4:6" x14ac:dyDescent="0.2">
      <c r="D10548" s="9"/>
      <c r="E10548" s="10"/>
      <c r="F10548" s="10"/>
    </row>
    <row r="10549" spans="4:6" x14ac:dyDescent="0.2">
      <c r="D10549" s="9"/>
      <c r="E10549" s="10"/>
      <c r="F10549" s="10"/>
    </row>
    <row r="10550" spans="4:6" x14ac:dyDescent="0.2">
      <c r="D10550" s="9"/>
      <c r="E10550" s="10"/>
      <c r="F10550" s="10"/>
    </row>
    <row r="10551" spans="4:6" x14ac:dyDescent="0.2">
      <c r="D10551" s="9"/>
      <c r="E10551" s="10"/>
      <c r="F10551" s="10"/>
    </row>
    <row r="10552" spans="4:6" x14ac:dyDescent="0.2">
      <c r="D10552" s="9"/>
      <c r="E10552" s="10"/>
      <c r="F10552" s="10"/>
    </row>
    <row r="10553" spans="4:6" x14ac:dyDescent="0.2">
      <c r="D10553" s="9"/>
      <c r="E10553" s="10"/>
      <c r="F10553" s="10"/>
    </row>
    <row r="10554" spans="4:6" x14ac:dyDescent="0.2">
      <c r="D10554" s="9"/>
      <c r="E10554" s="10"/>
      <c r="F10554" s="10"/>
    </row>
    <row r="10555" spans="4:6" x14ac:dyDescent="0.2">
      <c r="D10555" s="9"/>
      <c r="E10555" s="10"/>
      <c r="F10555" s="10"/>
    </row>
    <row r="10556" spans="4:6" x14ac:dyDescent="0.2">
      <c r="D10556" s="9"/>
      <c r="E10556" s="10"/>
      <c r="F10556" s="10"/>
    </row>
    <row r="10557" spans="4:6" x14ac:dyDescent="0.2">
      <c r="D10557" s="9"/>
      <c r="E10557" s="10"/>
      <c r="F10557" s="10"/>
    </row>
    <row r="10558" spans="4:6" x14ac:dyDescent="0.2">
      <c r="D10558" s="9"/>
      <c r="E10558" s="10"/>
      <c r="F10558" s="10"/>
    </row>
    <row r="10559" spans="4:6" x14ac:dyDescent="0.2">
      <c r="D10559" s="9"/>
      <c r="E10559" s="10"/>
      <c r="F10559" s="10"/>
    </row>
    <row r="10560" spans="4:6" x14ac:dyDescent="0.2">
      <c r="D10560" s="9"/>
      <c r="E10560" s="10"/>
      <c r="F10560" s="10"/>
    </row>
    <row r="10561" spans="4:6" x14ac:dyDescent="0.2">
      <c r="D10561" s="9"/>
      <c r="E10561" s="10"/>
      <c r="F10561" s="10"/>
    </row>
    <row r="10562" spans="4:6" x14ac:dyDescent="0.2">
      <c r="D10562" s="9"/>
      <c r="E10562" s="10"/>
      <c r="F10562" s="10"/>
    </row>
    <row r="10563" spans="4:6" x14ac:dyDescent="0.2">
      <c r="D10563" s="9"/>
      <c r="E10563" s="10"/>
      <c r="F10563" s="10"/>
    </row>
    <row r="10564" spans="4:6" x14ac:dyDescent="0.2">
      <c r="D10564" s="9"/>
      <c r="E10564" s="10"/>
      <c r="F10564" s="10"/>
    </row>
    <row r="10565" spans="4:6" x14ac:dyDescent="0.2">
      <c r="D10565" s="9"/>
      <c r="E10565" s="10"/>
      <c r="F10565" s="10"/>
    </row>
    <row r="10566" spans="4:6" x14ac:dyDescent="0.2">
      <c r="D10566" s="9"/>
      <c r="E10566" s="10"/>
      <c r="F10566" s="10"/>
    </row>
    <row r="10567" spans="4:6" x14ac:dyDescent="0.2">
      <c r="D10567" s="9"/>
      <c r="E10567" s="10"/>
      <c r="F10567" s="10"/>
    </row>
    <row r="10568" spans="4:6" x14ac:dyDescent="0.2">
      <c r="D10568" s="9"/>
      <c r="E10568" s="10"/>
      <c r="F10568" s="10"/>
    </row>
    <row r="10569" spans="4:6" x14ac:dyDescent="0.2">
      <c r="D10569" s="9"/>
      <c r="E10569" s="10"/>
      <c r="F10569" s="10"/>
    </row>
    <row r="10570" spans="4:6" x14ac:dyDescent="0.2">
      <c r="D10570" s="9"/>
      <c r="E10570" s="10"/>
      <c r="F10570" s="10"/>
    </row>
    <row r="10571" spans="4:6" x14ac:dyDescent="0.2">
      <c r="D10571" s="9"/>
      <c r="E10571" s="10"/>
      <c r="F10571" s="10"/>
    </row>
    <row r="10572" spans="4:6" x14ac:dyDescent="0.2">
      <c r="D10572" s="9"/>
      <c r="E10572" s="10"/>
      <c r="F10572" s="10"/>
    </row>
    <row r="10573" spans="4:6" x14ac:dyDescent="0.2">
      <c r="D10573" s="9"/>
      <c r="E10573" s="10"/>
      <c r="F10573" s="10"/>
    </row>
    <row r="10574" spans="4:6" x14ac:dyDescent="0.2">
      <c r="D10574" s="9"/>
      <c r="E10574" s="10"/>
      <c r="F10574" s="10"/>
    </row>
    <row r="10575" spans="4:6" x14ac:dyDescent="0.2">
      <c r="D10575" s="9"/>
      <c r="E10575" s="10"/>
      <c r="F10575" s="10"/>
    </row>
    <row r="10576" spans="4:6" x14ac:dyDescent="0.2">
      <c r="D10576" s="9"/>
      <c r="E10576" s="10"/>
      <c r="F10576" s="10"/>
    </row>
    <row r="10577" spans="4:6" x14ac:dyDescent="0.2">
      <c r="D10577" s="9"/>
      <c r="E10577" s="10"/>
      <c r="F10577" s="10"/>
    </row>
    <row r="10578" spans="4:6" x14ac:dyDescent="0.2">
      <c r="D10578" s="9"/>
      <c r="E10578" s="10"/>
      <c r="F10578" s="10"/>
    </row>
    <row r="10579" spans="4:6" x14ac:dyDescent="0.2">
      <c r="D10579" s="9"/>
      <c r="E10579" s="10"/>
      <c r="F10579" s="10"/>
    </row>
    <row r="10580" spans="4:6" x14ac:dyDescent="0.2">
      <c r="D10580" s="9"/>
      <c r="E10580" s="10"/>
      <c r="F10580" s="10"/>
    </row>
    <row r="10581" spans="4:6" x14ac:dyDescent="0.2">
      <c r="D10581" s="9"/>
      <c r="E10581" s="10"/>
      <c r="F10581" s="10"/>
    </row>
    <row r="10582" spans="4:6" x14ac:dyDescent="0.2">
      <c r="D10582" s="9"/>
      <c r="E10582" s="10"/>
      <c r="F10582" s="10"/>
    </row>
    <row r="10583" spans="4:6" x14ac:dyDescent="0.2">
      <c r="D10583" s="9"/>
      <c r="E10583" s="10"/>
      <c r="F10583" s="10"/>
    </row>
    <row r="10584" spans="4:6" x14ac:dyDescent="0.2">
      <c r="D10584" s="9"/>
      <c r="E10584" s="10"/>
      <c r="F10584" s="10"/>
    </row>
    <row r="10585" spans="4:6" x14ac:dyDescent="0.2">
      <c r="D10585" s="9"/>
      <c r="E10585" s="10"/>
      <c r="F10585" s="10"/>
    </row>
    <row r="10586" spans="4:6" x14ac:dyDescent="0.2">
      <c r="D10586" s="9"/>
      <c r="E10586" s="10"/>
      <c r="F10586" s="10"/>
    </row>
    <row r="10587" spans="4:6" x14ac:dyDescent="0.2">
      <c r="D10587" s="9"/>
      <c r="E10587" s="10"/>
      <c r="F10587" s="10"/>
    </row>
    <row r="10588" spans="4:6" x14ac:dyDescent="0.2">
      <c r="D10588" s="9"/>
      <c r="E10588" s="10"/>
      <c r="F10588" s="10"/>
    </row>
    <row r="10589" spans="4:6" x14ac:dyDescent="0.2">
      <c r="D10589" s="9"/>
      <c r="E10589" s="10"/>
      <c r="F10589" s="10"/>
    </row>
    <row r="10590" spans="4:6" x14ac:dyDescent="0.2">
      <c r="D10590" s="9"/>
      <c r="E10590" s="10"/>
      <c r="F10590" s="10"/>
    </row>
    <row r="10591" spans="4:6" x14ac:dyDescent="0.2">
      <c r="D10591" s="9"/>
      <c r="E10591" s="10"/>
      <c r="F10591" s="10"/>
    </row>
    <row r="10592" spans="4:6" x14ac:dyDescent="0.2">
      <c r="D10592" s="9"/>
      <c r="E10592" s="10"/>
      <c r="F10592" s="10"/>
    </row>
    <row r="10593" spans="4:6" x14ac:dyDescent="0.2">
      <c r="D10593" s="9"/>
      <c r="E10593" s="10"/>
      <c r="F10593" s="10"/>
    </row>
    <row r="10594" spans="4:6" x14ac:dyDescent="0.2">
      <c r="D10594" s="9"/>
      <c r="E10594" s="10"/>
      <c r="F10594" s="10"/>
    </row>
    <row r="10595" spans="4:6" x14ac:dyDescent="0.2">
      <c r="D10595" s="9"/>
      <c r="E10595" s="10"/>
      <c r="F10595" s="10"/>
    </row>
    <row r="10596" spans="4:6" x14ac:dyDescent="0.2">
      <c r="D10596" s="9"/>
      <c r="E10596" s="10"/>
      <c r="F10596" s="10"/>
    </row>
    <row r="10597" spans="4:6" x14ac:dyDescent="0.2">
      <c r="D10597" s="9"/>
      <c r="E10597" s="10"/>
      <c r="F10597" s="10"/>
    </row>
    <row r="10598" spans="4:6" x14ac:dyDescent="0.2">
      <c r="D10598" s="9"/>
      <c r="E10598" s="10"/>
      <c r="F10598" s="10"/>
    </row>
    <row r="10599" spans="4:6" x14ac:dyDescent="0.2">
      <c r="D10599" s="9"/>
      <c r="E10599" s="10"/>
      <c r="F10599" s="10"/>
    </row>
    <row r="10600" spans="4:6" x14ac:dyDescent="0.2">
      <c r="D10600" s="9"/>
      <c r="E10600" s="10"/>
      <c r="F10600" s="10"/>
    </row>
    <row r="10601" spans="4:6" x14ac:dyDescent="0.2">
      <c r="D10601" s="9"/>
      <c r="E10601" s="10"/>
      <c r="F10601" s="10"/>
    </row>
    <row r="10602" spans="4:6" x14ac:dyDescent="0.2">
      <c r="D10602" s="9"/>
      <c r="E10602" s="10"/>
      <c r="F10602" s="10"/>
    </row>
    <row r="10603" spans="4:6" x14ac:dyDescent="0.2">
      <c r="D10603" s="9"/>
      <c r="E10603" s="10"/>
      <c r="F10603" s="10"/>
    </row>
    <row r="10604" spans="4:6" x14ac:dyDescent="0.2">
      <c r="D10604" s="9"/>
      <c r="E10604" s="10"/>
      <c r="F10604" s="10"/>
    </row>
    <row r="10605" spans="4:6" x14ac:dyDescent="0.2">
      <c r="D10605" s="9"/>
      <c r="E10605" s="10"/>
      <c r="F10605" s="10"/>
    </row>
    <row r="10606" spans="4:6" x14ac:dyDescent="0.2">
      <c r="D10606" s="9"/>
      <c r="E10606" s="10"/>
      <c r="F10606" s="10"/>
    </row>
    <row r="10607" spans="4:6" x14ac:dyDescent="0.2">
      <c r="D10607" s="9"/>
      <c r="E10607" s="10"/>
      <c r="F10607" s="10"/>
    </row>
    <row r="10608" spans="4:6" x14ac:dyDescent="0.2">
      <c r="D10608" s="9"/>
      <c r="E10608" s="10"/>
      <c r="F10608" s="10"/>
    </row>
    <row r="10609" spans="4:6" x14ac:dyDescent="0.2">
      <c r="D10609" s="9"/>
      <c r="E10609" s="10"/>
      <c r="F10609" s="10"/>
    </row>
    <row r="10610" spans="4:6" x14ac:dyDescent="0.2">
      <c r="D10610" s="9"/>
      <c r="E10610" s="10"/>
      <c r="F10610" s="10"/>
    </row>
    <row r="10611" spans="4:6" x14ac:dyDescent="0.2">
      <c r="D10611" s="9"/>
      <c r="E10611" s="10"/>
      <c r="F10611" s="10"/>
    </row>
    <row r="10612" spans="4:6" x14ac:dyDescent="0.2">
      <c r="D10612" s="9"/>
      <c r="E10612" s="10"/>
      <c r="F10612" s="10"/>
    </row>
    <row r="10613" spans="4:6" x14ac:dyDescent="0.2">
      <c r="D10613" s="9"/>
      <c r="E10613" s="10"/>
      <c r="F10613" s="10"/>
    </row>
    <row r="10614" spans="4:6" x14ac:dyDescent="0.2">
      <c r="D10614" s="9"/>
      <c r="E10614" s="10"/>
      <c r="F10614" s="10"/>
    </row>
    <row r="10615" spans="4:6" x14ac:dyDescent="0.2">
      <c r="D10615" s="9"/>
      <c r="E10615" s="10"/>
      <c r="F10615" s="10"/>
    </row>
    <row r="10616" spans="4:6" x14ac:dyDescent="0.2">
      <c r="D10616" s="9"/>
      <c r="E10616" s="10"/>
      <c r="F10616" s="10"/>
    </row>
    <row r="10617" spans="4:6" x14ac:dyDescent="0.2">
      <c r="D10617" s="9"/>
      <c r="E10617" s="10"/>
      <c r="F10617" s="10"/>
    </row>
    <row r="10618" spans="4:6" x14ac:dyDescent="0.2">
      <c r="D10618" s="9"/>
      <c r="E10618" s="10"/>
      <c r="F10618" s="10"/>
    </row>
    <row r="10619" spans="4:6" x14ac:dyDescent="0.2">
      <c r="D10619" s="9"/>
      <c r="E10619" s="10"/>
      <c r="F10619" s="10"/>
    </row>
    <row r="10620" spans="4:6" x14ac:dyDescent="0.2">
      <c r="D10620" s="9"/>
      <c r="E10620" s="10"/>
      <c r="F10620" s="10"/>
    </row>
    <row r="10621" spans="4:6" x14ac:dyDescent="0.2">
      <c r="D10621" s="9"/>
      <c r="E10621" s="10"/>
      <c r="F10621" s="10"/>
    </row>
    <row r="10622" spans="4:6" x14ac:dyDescent="0.2">
      <c r="D10622" s="9"/>
      <c r="E10622" s="10"/>
      <c r="F10622" s="10"/>
    </row>
    <row r="10623" spans="4:6" x14ac:dyDescent="0.2">
      <c r="D10623" s="9"/>
      <c r="E10623" s="10"/>
      <c r="F10623" s="10"/>
    </row>
    <row r="10624" spans="4:6" x14ac:dyDescent="0.2">
      <c r="D10624" s="9"/>
      <c r="E10624" s="10"/>
      <c r="F10624" s="10"/>
    </row>
    <row r="10625" spans="4:6" x14ac:dyDescent="0.2">
      <c r="D10625" s="9"/>
      <c r="E10625" s="10"/>
      <c r="F10625" s="10"/>
    </row>
    <row r="10626" spans="4:6" x14ac:dyDescent="0.2">
      <c r="D10626" s="9"/>
      <c r="E10626" s="10"/>
      <c r="F10626" s="10"/>
    </row>
    <row r="10627" spans="4:6" x14ac:dyDescent="0.2">
      <c r="D10627" s="9"/>
      <c r="E10627" s="10"/>
      <c r="F10627" s="10"/>
    </row>
    <row r="10628" spans="4:6" x14ac:dyDescent="0.2">
      <c r="D10628" s="9"/>
      <c r="E10628" s="10"/>
      <c r="F10628" s="10"/>
    </row>
    <row r="10629" spans="4:6" x14ac:dyDescent="0.2">
      <c r="D10629" s="9"/>
      <c r="E10629" s="10"/>
      <c r="F10629" s="10"/>
    </row>
    <row r="10630" spans="4:6" x14ac:dyDescent="0.2">
      <c r="D10630" s="9"/>
      <c r="E10630" s="10"/>
      <c r="F10630" s="10"/>
    </row>
    <row r="10631" spans="4:6" x14ac:dyDescent="0.2">
      <c r="D10631" s="9"/>
      <c r="E10631" s="10"/>
      <c r="F10631" s="10"/>
    </row>
    <row r="10632" spans="4:6" x14ac:dyDescent="0.2">
      <c r="D10632" s="9"/>
      <c r="E10632" s="10"/>
      <c r="F10632" s="10"/>
    </row>
    <row r="10633" spans="4:6" x14ac:dyDescent="0.2">
      <c r="D10633" s="9"/>
      <c r="E10633" s="10"/>
      <c r="F10633" s="10"/>
    </row>
    <row r="10634" spans="4:6" x14ac:dyDescent="0.2">
      <c r="D10634" s="9"/>
      <c r="E10634" s="10"/>
      <c r="F10634" s="10"/>
    </row>
    <row r="10635" spans="4:6" x14ac:dyDescent="0.2">
      <c r="D10635" s="9"/>
      <c r="E10635" s="10"/>
      <c r="F10635" s="10"/>
    </row>
    <row r="10636" spans="4:6" x14ac:dyDescent="0.2">
      <c r="D10636" s="9"/>
      <c r="E10636" s="10"/>
      <c r="F10636" s="10"/>
    </row>
    <row r="10637" spans="4:6" x14ac:dyDescent="0.2">
      <c r="D10637" s="9"/>
      <c r="E10637" s="10"/>
      <c r="F10637" s="10"/>
    </row>
    <row r="10638" spans="4:6" x14ac:dyDescent="0.2">
      <c r="D10638" s="9"/>
      <c r="E10638" s="10"/>
      <c r="F10638" s="10"/>
    </row>
    <row r="10639" spans="4:6" x14ac:dyDescent="0.2">
      <c r="D10639" s="9"/>
      <c r="E10639" s="10"/>
      <c r="F10639" s="10"/>
    </row>
    <row r="10640" spans="4:6" x14ac:dyDescent="0.2">
      <c r="D10640" s="9"/>
      <c r="E10640" s="10"/>
      <c r="F10640" s="10"/>
    </row>
    <row r="10641" spans="4:6" x14ac:dyDescent="0.2">
      <c r="D10641" s="9"/>
      <c r="E10641" s="10"/>
      <c r="F10641" s="10"/>
    </row>
    <row r="10642" spans="4:6" x14ac:dyDescent="0.2">
      <c r="D10642" s="9"/>
      <c r="E10642" s="10"/>
      <c r="F10642" s="10"/>
    </row>
    <row r="10643" spans="4:6" x14ac:dyDescent="0.2">
      <c r="D10643" s="9"/>
      <c r="E10643" s="10"/>
      <c r="F10643" s="10"/>
    </row>
    <row r="10644" spans="4:6" x14ac:dyDescent="0.2">
      <c r="D10644" s="9"/>
      <c r="E10644" s="10"/>
      <c r="F10644" s="10"/>
    </row>
    <row r="10645" spans="4:6" x14ac:dyDescent="0.2">
      <c r="D10645" s="9"/>
      <c r="E10645" s="10"/>
      <c r="F10645" s="10"/>
    </row>
    <row r="10646" spans="4:6" x14ac:dyDescent="0.2">
      <c r="D10646" s="9"/>
      <c r="E10646" s="10"/>
      <c r="F10646" s="10"/>
    </row>
    <row r="10647" spans="4:6" x14ac:dyDescent="0.2">
      <c r="D10647" s="9"/>
      <c r="E10647" s="10"/>
      <c r="F10647" s="10"/>
    </row>
    <row r="10648" spans="4:6" x14ac:dyDescent="0.2">
      <c r="D10648" s="9"/>
      <c r="E10648" s="10"/>
      <c r="F10648" s="10"/>
    </row>
    <row r="10649" spans="4:6" x14ac:dyDescent="0.2">
      <c r="D10649" s="9"/>
      <c r="E10649" s="10"/>
      <c r="F10649" s="10"/>
    </row>
    <row r="10650" spans="4:6" x14ac:dyDescent="0.2">
      <c r="D10650" s="9"/>
      <c r="E10650" s="10"/>
      <c r="F10650" s="10"/>
    </row>
    <row r="10651" spans="4:6" x14ac:dyDescent="0.2">
      <c r="D10651" s="9"/>
      <c r="E10651" s="10"/>
      <c r="F10651" s="10"/>
    </row>
    <row r="10652" spans="4:6" x14ac:dyDescent="0.2">
      <c r="D10652" s="9"/>
      <c r="E10652" s="10"/>
      <c r="F10652" s="10"/>
    </row>
    <row r="10653" spans="4:6" x14ac:dyDescent="0.2">
      <c r="D10653" s="9"/>
      <c r="E10653" s="10"/>
      <c r="F10653" s="10"/>
    </row>
    <row r="10654" spans="4:6" x14ac:dyDescent="0.2">
      <c r="D10654" s="9"/>
      <c r="E10654" s="10"/>
      <c r="F10654" s="10"/>
    </row>
    <row r="10655" spans="4:6" x14ac:dyDescent="0.2">
      <c r="D10655" s="9"/>
      <c r="E10655" s="10"/>
      <c r="F10655" s="10"/>
    </row>
    <row r="10656" spans="4:6" x14ac:dyDescent="0.2">
      <c r="D10656" s="9"/>
      <c r="E10656" s="10"/>
      <c r="F10656" s="10"/>
    </row>
    <row r="10657" spans="4:6" x14ac:dyDescent="0.2">
      <c r="D10657" s="9"/>
      <c r="E10657" s="10"/>
      <c r="F10657" s="10"/>
    </row>
    <row r="10658" spans="4:6" x14ac:dyDescent="0.2">
      <c r="D10658" s="9"/>
      <c r="E10658" s="10"/>
      <c r="F10658" s="10"/>
    </row>
    <row r="10659" spans="4:6" x14ac:dyDescent="0.2">
      <c r="D10659" s="9"/>
      <c r="E10659" s="10"/>
      <c r="F10659" s="10"/>
    </row>
    <row r="10660" spans="4:6" x14ac:dyDescent="0.2">
      <c r="D10660" s="9"/>
      <c r="E10660" s="10"/>
      <c r="F10660" s="10"/>
    </row>
    <row r="10661" spans="4:6" x14ac:dyDescent="0.2">
      <c r="D10661" s="9"/>
      <c r="E10661" s="10"/>
      <c r="F10661" s="10"/>
    </row>
    <row r="10662" spans="4:6" x14ac:dyDescent="0.2">
      <c r="D10662" s="9"/>
      <c r="E10662" s="10"/>
      <c r="F10662" s="10"/>
    </row>
    <row r="10663" spans="4:6" x14ac:dyDescent="0.2">
      <c r="D10663" s="9"/>
      <c r="E10663" s="10"/>
      <c r="F10663" s="10"/>
    </row>
    <row r="10664" spans="4:6" x14ac:dyDescent="0.2">
      <c r="D10664" s="9"/>
      <c r="E10664" s="10"/>
      <c r="F10664" s="10"/>
    </row>
    <row r="10665" spans="4:6" x14ac:dyDescent="0.2">
      <c r="D10665" s="9"/>
      <c r="E10665" s="10"/>
      <c r="F10665" s="10"/>
    </row>
    <row r="10666" spans="4:6" x14ac:dyDescent="0.2">
      <c r="D10666" s="9"/>
      <c r="E10666" s="10"/>
      <c r="F10666" s="10"/>
    </row>
    <row r="10667" spans="4:6" x14ac:dyDescent="0.2">
      <c r="D10667" s="9"/>
      <c r="E10667" s="10"/>
      <c r="F10667" s="10"/>
    </row>
    <row r="10668" spans="4:6" x14ac:dyDescent="0.2">
      <c r="D10668" s="9"/>
      <c r="E10668" s="10"/>
      <c r="F10668" s="10"/>
    </row>
    <row r="10669" spans="4:6" x14ac:dyDescent="0.2">
      <c r="D10669" s="9"/>
      <c r="E10669" s="10"/>
      <c r="F10669" s="10"/>
    </row>
    <row r="10670" spans="4:6" x14ac:dyDescent="0.2">
      <c r="D10670" s="9"/>
      <c r="E10670" s="10"/>
      <c r="F10670" s="10"/>
    </row>
    <row r="10671" spans="4:6" x14ac:dyDescent="0.2">
      <c r="D10671" s="9"/>
      <c r="E10671" s="10"/>
      <c r="F10671" s="10"/>
    </row>
    <row r="10672" spans="4:6" x14ac:dyDescent="0.2">
      <c r="D10672" s="9"/>
      <c r="E10672" s="10"/>
      <c r="F10672" s="10"/>
    </row>
    <row r="10673" spans="4:6" x14ac:dyDescent="0.2">
      <c r="D10673" s="9"/>
      <c r="E10673" s="10"/>
      <c r="F10673" s="10"/>
    </row>
    <row r="10674" spans="4:6" x14ac:dyDescent="0.2">
      <c r="D10674" s="9"/>
      <c r="E10674" s="10"/>
      <c r="F10674" s="10"/>
    </row>
    <row r="10675" spans="4:6" x14ac:dyDescent="0.2">
      <c r="D10675" s="9"/>
      <c r="E10675" s="10"/>
      <c r="F10675" s="10"/>
    </row>
    <row r="10676" spans="4:6" x14ac:dyDescent="0.2">
      <c r="D10676" s="9"/>
      <c r="E10676" s="10"/>
      <c r="F10676" s="10"/>
    </row>
    <row r="10677" spans="4:6" x14ac:dyDescent="0.2">
      <c r="D10677" s="9"/>
      <c r="E10677" s="10"/>
      <c r="F10677" s="10"/>
    </row>
    <row r="10678" spans="4:6" x14ac:dyDescent="0.2">
      <c r="D10678" s="9"/>
      <c r="E10678" s="10"/>
      <c r="F10678" s="10"/>
    </row>
    <row r="10679" spans="4:6" x14ac:dyDescent="0.2">
      <c r="D10679" s="9"/>
      <c r="E10679" s="10"/>
      <c r="F10679" s="10"/>
    </row>
    <row r="10680" spans="4:6" x14ac:dyDescent="0.2">
      <c r="D10680" s="9"/>
      <c r="E10680" s="10"/>
      <c r="F10680" s="10"/>
    </row>
    <row r="10681" spans="4:6" x14ac:dyDescent="0.2">
      <c r="D10681" s="9"/>
      <c r="E10681" s="10"/>
      <c r="F10681" s="10"/>
    </row>
    <row r="10682" spans="4:6" x14ac:dyDescent="0.2">
      <c r="D10682" s="9"/>
      <c r="E10682" s="10"/>
      <c r="F10682" s="10"/>
    </row>
    <row r="10683" spans="4:6" x14ac:dyDescent="0.2">
      <c r="D10683" s="9"/>
      <c r="E10683" s="10"/>
      <c r="F10683" s="10"/>
    </row>
    <row r="10684" spans="4:6" x14ac:dyDescent="0.2">
      <c r="D10684" s="9"/>
      <c r="E10684" s="10"/>
      <c r="F10684" s="10"/>
    </row>
    <row r="10685" spans="4:6" x14ac:dyDescent="0.2">
      <c r="D10685" s="9"/>
      <c r="E10685" s="10"/>
      <c r="F10685" s="10"/>
    </row>
    <row r="10686" spans="4:6" x14ac:dyDescent="0.2">
      <c r="D10686" s="9"/>
      <c r="E10686" s="10"/>
      <c r="F10686" s="10"/>
    </row>
    <row r="10687" spans="4:6" x14ac:dyDescent="0.2">
      <c r="D10687" s="9"/>
      <c r="E10687" s="10"/>
      <c r="F10687" s="10"/>
    </row>
    <row r="10688" spans="4:6" x14ac:dyDescent="0.2">
      <c r="D10688" s="9"/>
      <c r="E10688" s="10"/>
      <c r="F10688" s="10"/>
    </row>
    <row r="10689" spans="4:6" x14ac:dyDescent="0.2">
      <c r="D10689" s="9"/>
      <c r="E10689" s="10"/>
      <c r="F10689" s="10"/>
    </row>
    <row r="10690" spans="4:6" x14ac:dyDescent="0.2">
      <c r="D10690" s="9"/>
      <c r="E10690" s="10"/>
      <c r="F10690" s="10"/>
    </row>
    <row r="10691" spans="4:6" x14ac:dyDescent="0.2">
      <c r="D10691" s="9"/>
      <c r="E10691" s="10"/>
      <c r="F10691" s="10"/>
    </row>
    <row r="10692" spans="4:6" x14ac:dyDescent="0.2">
      <c r="D10692" s="9"/>
      <c r="E10692" s="10"/>
      <c r="F10692" s="10"/>
    </row>
    <row r="10693" spans="4:6" x14ac:dyDescent="0.2">
      <c r="D10693" s="9"/>
      <c r="E10693" s="10"/>
      <c r="F10693" s="10"/>
    </row>
    <row r="10694" spans="4:6" x14ac:dyDescent="0.2">
      <c r="D10694" s="9"/>
      <c r="E10694" s="10"/>
      <c r="F10694" s="10"/>
    </row>
    <row r="10695" spans="4:6" x14ac:dyDescent="0.2">
      <c r="D10695" s="9"/>
      <c r="E10695" s="10"/>
      <c r="F10695" s="10"/>
    </row>
    <row r="10696" spans="4:6" x14ac:dyDescent="0.2">
      <c r="D10696" s="9"/>
      <c r="E10696" s="10"/>
      <c r="F10696" s="10"/>
    </row>
    <row r="10697" spans="4:6" x14ac:dyDescent="0.2">
      <c r="D10697" s="9"/>
      <c r="E10697" s="10"/>
      <c r="F10697" s="10"/>
    </row>
    <row r="10698" spans="4:6" x14ac:dyDescent="0.2">
      <c r="D10698" s="9"/>
      <c r="E10698" s="10"/>
      <c r="F10698" s="10"/>
    </row>
    <row r="10699" spans="4:6" x14ac:dyDescent="0.2">
      <c r="D10699" s="9"/>
      <c r="E10699" s="10"/>
      <c r="F10699" s="10"/>
    </row>
    <row r="10700" spans="4:6" x14ac:dyDescent="0.2">
      <c r="D10700" s="9"/>
      <c r="E10700" s="10"/>
      <c r="F10700" s="10"/>
    </row>
    <row r="10701" spans="4:6" x14ac:dyDescent="0.2">
      <c r="D10701" s="9"/>
      <c r="E10701" s="10"/>
      <c r="F10701" s="10"/>
    </row>
    <row r="10702" spans="4:6" x14ac:dyDescent="0.2">
      <c r="D10702" s="9"/>
      <c r="E10702" s="10"/>
      <c r="F10702" s="10"/>
    </row>
    <row r="10703" spans="4:6" x14ac:dyDescent="0.2">
      <c r="D10703" s="9"/>
      <c r="E10703" s="10"/>
      <c r="F10703" s="10"/>
    </row>
    <row r="10704" spans="4:6" x14ac:dyDescent="0.2">
      <c r="D10704" s="9"/>
      <c r="E10704" s="10"/>
      <c r="F10704" s="10"/>
    </row>
    <row r="10705" spans="4:6" x14ac:dyDescent="0.2">
      <c r="D10705" s="9"/>
      <c r="E10705" s="10"/>
      <c r="F10705" s="10"/>
    </row>
    <row r="10706" spans="4:6" x14ac:dyDescent="0.2">
      <c r="D10706" s="9"/>
      <c r="E10706" s="10"/>
      <c r="F10706" s="10"/>
    </row>
    <row r="10707" spans="4:6" x14ac:dyDescent="0.2">
      <c r="D10707" s="9"/>
      <c r="E10707" s="10"/>
      <c r="F10707" s="10"/>
    </row>
    <row r="10708" spans="4:6" x14ac:dyDescent="0.2">
      <c r="D10708" s="9"/>
      <c r="E10708" s="10"/>
      <c r="F10708" s="10"/>
    </row>
    <row r="10709" spans="4:6" x14ac:dyDescent="0.2">
      <c r="D10709" s="9"/>
      <c r="E10709" s="10"/>
      <c r="F10709" s="10"/>
    </row>
    <row r="10710" spans="4:6" x14ac:dyDescent="0.2">
      <c r="D10710" s="9"/>
      <c r="E10710" s="10"/>
      <c r="F10710" s="10"/>
    </row>
    <row r="10711" spans="4:6" x14ac:dyDescent="0.2">
      <c r="D10711" s="9"/>
      <c r="E10711" s="10"/>
      <c r="F10711" s="10"/>
    </row>
    <row r="10712" spans="4:6" x14ac:dyDescent="0.2">
      <c r="D10712" s="9"/>
      <c r="E10712" s="10"/>
      <c r="F10712" s="10"/>
    </row>
    <row r="10713" spans="4:6" x14ac:dyDescent="0.2">
      <c r="D10713" s="9"/>
      <c r="E10713" s="10"/>
      <c r="F10713" s="10"/>
    </row>
    <row r="10714" spans="4:6" x14ac:dyDescent="0.2">
      <c r="D10714" s="9"/>
      <c r="E10714" s="10"/>
      <c r="F10714" s="10"/>
    </row>
    <row r="10715" spans="4:6" x14ac:dyDescent="0.2">
      <c r="D10715" s="9"/>
      <c r="E10715" s="10"/>
      <c r="F10715" s="10"/>
    </row>
    <row r="10716" spans="4:6" x14ac:dyDescent="0.2">
      <c r="D10716" s="9"/>
      <c r="E10716" s="10"/>
      <c r="F10716" s="10"/>
    </row>
    <row r="10717" spans="4:6" x14ac:dyDescent="0.2">
      <c r="D10717" s="9"/>
      <c r="E10717" s="10"/>
      <c r="F10717" s="10"/>
    </row>
    <row r="10718" spans="4:6" x14ac:dyDescent="0.2">
      <c r="D10718" s="9"/>
      <c r="E10718" s="10"/>
      <c r="F10718" s="10"/>
    </row>
    <row r="10719" spans="4:6" x14ac:dyDescent="0.2">
      <c r="D10719" s="9"/>
      <c r="E10719" s="10"/>
      <c r="F10719" s="10"/>
    </row>
    <row r="10720" spans="4:6" x14ac:dyDescent="0.2">
      <c r="D10720" s="9"/>
      <c r="E10720" s="10"/>
      <c r="F10720" s="10"/>
    </row>
    <row r="10721" spans="4:6" x14ac:dyDescent="0.2">
      <c r="D10721" s="9"/>
      <c r="E10721" s="10"/>
      <c r="F10721" s="10"/>
    </row>
    <row r="10722" spans="4:6" x14ac:dyDescent="0.2">
      <c r="D10722" s="9"/>
      <c r="E10722" s="10"/>
      <c r="F10722" s="10"/>
    </row>
    <row r="10723" spans="4:6" x14ac:dyDescent="0.2">
      <c r="D10723" s="9"/>
      <c r="E10723" s="10"/>
      <c r="F10723" s="10"/>
    </row>
    <row r="10724" spans="4:6" x14ac:dyDescent="0.2">
      <c r="D10724" s="9"/>
      <c r="E10724" s="10"/>
      <c r="F10724" s="10"/>
    </row>
    <row r="10725" spans="4:6" x14ac:dyDescent="0.2">
      <c r="D10725" s="9"/>
      <c r="E10725" s="10"/>
      <c r="F10725" s="10"/>
    </row>
    <row r="10726" spans="4:6" x14ac:dyDescent="0.2">
      <c r="D10726" s="9"/>
      <c r="E10726" s="10"/>
      <c r="F10726" s="10"/>
    </row>
    <row r="10727" spans="4:6" x14ac:dyDescent="0.2">
      <c r="D10727" s="9"/>
      <c r="E10727" s="10"/>
      <c r="F10727" s="10"/>
    </row>
    <row r="10728" spans="4:6" x14ac:dyDescent="0.2">
      <c r="D10728" s="9"/>
      <c r="E10728" s="10"/>
      <c r="F10728" s="10"/>
    </row>
    <row r="10729" spans="4:6" x14ac:dyDescent="0.2">
      <c r="D10729" s="9"/>
      <c r="E10729" s="10"/>
      <c r="F10729" s="10"/>
    </row>
    <row r="10730" spans="4:6" x14ac:dyDescent="0.2">
      <c r="D10730" s="9"/>
      <c r="E10730" s="10"/>
      <c r="F10730" s="10"/>
    </row>
    <row r="10731" spans="4:6" x14ac:dyDescent="0.2">
      <c r="D10731" s="9"/>
      <c r="E10731" s="10"/>
      <c r="F10731" s="10"/>
    </row>
    <row r="10732" spans="4:6" x14ac:dyDescent="0.2">
      <c r="D10732" s="9"/>
      <c r="E10732" s="10"/>
      <c r="F10732" s="10"/>
    </row>
    <row r="10733" spans="4:6" x14ac:dyDescent="0.2">
      <c r="D10733" s="9"/>
      <c r="E10733" s="10"/>
      <c r="F10733" s="10"/>
    </row>
    <row r="10734" spans="4:6" x14ac:dyDescent="0.2">
      <c r="D10734" s="9"/>
      <c r="E10734" s="10"/>
      <c r="F10734" s="10"/>
    </row>
    <row r="10735" spans="4:6" x14ac:dyDescent="0.2">
      <c r="D10735" s="9"/>
      <c r="E10735" s="10"/>
      <c r="F10735" s="10"/>
    </row>
    <row r="10736" spans="4:6" x14ac:dyDescent="0.2">
      <c r="D10736" s="9"/>
      <c r="E10736" s="10"/>
      <c r="F10736" s="10"/>
    </row>
    <row r="10737" spans="4:6" x14ac:dyDescent="0.2">
      <c r="D10737" s="9"/>
      <c r="E10737" s="10"/>
      <c r="F10737" s="10"/>
    </row>
    <row r="10738" spans="4:6" x14ac:dyDescent="0.2">
      <c r="D10738" s="9"/>
      <c r="E10738" s="10"/>
      <c r="F10738" s="10"/>
    </row>
    <row r="10739" spans="4:6" x14ac:dyDescent="0.2">
      <c r="D10739" s="9"/>
      <c r="E10739" s="10"/>
      <c r="F10739" s="10"/>
    </row>
    <row r="10740" spans="4:6" x14ac:dyDescent="0.2">
      <c r="D10740" s="9"/>
      <c r="E10740" s="10"/>
      <c r="F10740" s="10"/>
    </row>
    <row r="10741" spans="4:6" x14ac:dyDescent="0.2">
      <c r="D10741" s="9"/>
      <c r="E10741" s="10"/>
      <c r="F10741" s="10"/>
    </row>
    <row r="10742" spans="4:6" x14ac:dyDescent="0.2">
      <c r="D10742" s="9"/>
      <c r="E10742" s="10"/>
      <c r="F10742" s="10"/>
    </row>
    <row r="10743" spans="4:6" x14ac:dyDescent="0.2">
      <c r="D10743" s="9"/>
      <c r="E10743" s="10"/>
      <c r="F10743" s="10"/>
    </row>
    <row r="10744" spans="4:6" x14ac:dyDescent="0.2">
      <c r="D10744" s="9"/>
      <c r="E10744" s="10"/>
      <c r="F10744" s="10"/>
    </row>
    <row r="10745" spans="4:6" x14ac:dyDescent="0.2">
      <c r="D10745" s="9"/>
      <c r="E10745" s="10"/>
      <c r="F10745" s="10"/>
    </row>
    <row r="10746" spans="4:6" x14ac:dyDescent="0.2">
      <c r="D10746" s="9"/>
      <c r="E10746" s="10"/>
      <c r="F10746" s="10"/>
    </row>
    <row r="10747" spans="4:6" x14ac:dyDescent="0.2">
      <c r="D10747" s="9"/>
      <c r="E10747" s="10"/>
      <c r="F10747" s="10"/>
    </row>
    <row r="10748" spans="4:6" x14ac:dyDescent="0.2">
      <c r="D10748" s="9"/>
      <c r="E10748" s="10"/>
      <c r="F10748" s="10"/>
    </row>
    <row r="10749" spans="4:6" x14ac:dyDescent="0.2">
      <c r="D10749" s="9"/>
      <c r="E10749" s="10"/>
      <c r="F10749" s="10"/>
    </row>
    <row r="10750" spans="4:6" x14ac:dyDescent="0.2">
      <c r="D10750" s="9"/>
      <c r="E10750" s="10"/>
      <c r="F10750" s="10"/>
    </row>
    <row r="10751" spans="4:6" x14ac:dyDescent="0.2">
      <c r="D10751" s="9"/>
      <c r="E10751" s="10"/>
      <c r="F10751" s="10"/>
    </row>
    <row r="10752" spans="4:6" x14ac:dyDescent="0.2">
      <c r="D10752" s="9"/>
      <c r="E10752" s="10"/>
      <c r="F10752" s="10"/>
    </row>
    <row r="10753" spans="4:6" x14ac:dyDescent="0.2">
      <c r="D10753" s="9"/>
      <c r="E10753" s="10"/>
      <c r="F10753" s="10"/>
    </row>
    <row r="10754" spans="4:6" x14ac:dyDescent="0.2">
      <c r="D10754" s="9"/>
      <c r="E10754" s="10"/>
      <c r="F10754" s="10"/>
    </row>
    <row r="10755" spans="4:6" x14ac:dyDescent="0.2">
      <c r="D10755" s="9"/>
      <c r="E10755" s="10"/>
      <c r="F10755" s="10"/>
    </row>
    <row r="10756" spans="4:6" x14ac:dyDescent="0.2">
      <c r="D10756" s="9"/>
      <c r="E10756" s="10"/>
      <c r="F10756" s="10"/>
    </row>
    <row r="10757" spans="4:6" x14ac:dyDescent="0.2">
      <c r="D10757" s="9"/>
      <c r="E10757" s="10"/>
      <c r="F10757" s="10"/>
    </row>
    <row r="10758" spans="4:6" x14ac:dyDescent="0.2">
      <c r="D10758" s="9"/>
      <c r="E10758" s="10"/>
      <c r="F10758" s="10"/>
    </row>
    <row r="10759" spans="4:6" x14ac:dyDescent="0.2">
      <c r="D10759" s="9"/>
      <c r="E10759" s="10"/>
      <c r="F10759" s="10"/>
    </row>
    <row r="10760" spans="4:6" x14ac:dyDescent="0.2">
      <c r="D10760" s="9"/>
      <c r="E10760" s="10"/>
      <c r="F10760" s="10"/>
    </row>
    <row r="10761" spans="4:6" x14ac:dyDescent="0.2">
      <c r="D10761" s="9"/>
      <c r="E10761" s="10"/>
      <c r="F10761" s="10"/>
    </row>
    <row r="10762" spans="4:6" x14ac:dyDescent="0.2">
      <c r="D10762" s="9"/>
      <c r="E10762" s="10"/>
      <c r="F10762" s="10"/>
    </row>
    <row r="10763" spans="4:6" x14ac:dyDescent="0.2">
      <c r="D10763" s="9"/>
      <c r="E10763" s="10"/>
      <c r="F10763" s="10"/>
    </row>
    <row r="10764" spans="4:6" x14ac:dyDescent="0.2">
      <c r="D10764" s="9"/>
      <c r="E10764" s="10"/>
      <c r="F10764" s="10"/>
    </row>
    <row r="10765" spans="4:6" x14ac:dyDescent="0.2">
      <c r="D10765" s="9"/>
      <c r="E10765" s="10"/>
      <c r="F10765" s="10"/>
    </row>
    <row r="10766" spans="4:6" x14ac:dyDescent="0.2">
      <c r="D10766" s="9"/>
      <c r="E10766" s="10"/>
      <c r="F10766" s="10"/>
    </row>
    <row r="10767" spans="4:6" x14ac:dyDescent="0.2">
      <c r="D10767" s="9"/>
      <c r="E10767" s="10"/>
      <c r="F10767" s="10"/>
    </row>
    <row r="10768" spans="4:6" x14ac:dyDescent="0.2">
      <c r="D10768" s="9"/>
      <c r="E10768" s="10"/>
      <c r="F10768" s="10"/>
    </row>
    <row r="10769" spans="4:6" x14ac:dyDescent="0.2">
      <c r="D10769" s="9"/>
      <c r="E10769" s="10"/>
      <c r="F10769" s="10"/>
    </row>
    <row r="10770" spans="4:6" x14ac:dyDescent="0.2">
      <c r="D10770" s="9"/>
      <c r="E10770" s="10"/>
      <c r="F10770" s="10"/>
    </row>
    <row r="10771" spans="4:6" x14ac:dyDescent="0.2">
      <c r="D10771" s="9"/>
      <c r="E10771" s="10"/>
      <c r="F10771" s="10"/>
    </row>
    <row r="10772" spans="4:6" x14ac:dyDescent="0.2">
      <c r="D10772" s="9"/>
      <c r="E10772" s="10"/>
      <c r="F10772" s="10"/>
    </row>
    <row r="10773" spans="4:6" x14ac:dyDescent="0.2">
      <c r="D10773" s="9"/>
      <c r="E10773" s="10"/>
      <c r="F10773" s="10"/>
    </row>
    <row r="10774" spans="4:6" x14ac:dyDescent="0.2">
      <c r="D10774" s="9"/>
      <c r="E10774" s="10"/>
      <c r="F10774" s="10"/>
    </row>
    <row r="10775" spans="4:6" x14ac:dyDescent="0.2">
      <c r="D10775" s="9"/>
      <c r="E10775" s="10"/>
      <c r="F10775" s="10"/>
    </row>
    <row r="10776" spans="4:6" x14ac:dyDescent="0.2">
      <c r="D10776" s="9"/>
      <c r="E10776" s="10"/>
      <c r="F10776" s="10"/>
    </row>
    <row r="10777" spans="4:6" x14ac:dyDescent="0.2">
      <c r="D10777" s="9"/>
      <c r="E10777" s="10"/>
      <c r="F10777" s="10"/>
    </row>
    <row r="10778" spans="4:6" x14ac:dyDescent="0.2">
      <c r="D10778" s="9"/>
      <c r="E10778" s="10"/>
      <c r="F10778" s="10"/>
    </row>
    <row r="10779" spans="4:6" x14ac:dyDescent="0.2">
      <c r="D10779" s="9"/>
      <c r="E10779" s="10"/>
      <c r="F10779" s="10"/>
    </row>
    <row r="10780" spans="4:6" x14ac:dyDescent="0.2">
      <c r="D10780" s="9"/>
      <c r="E10780" s="10"/>
      <c r="F10780" s="10"/>
    </row>
    <row r="10781" spans="4:6" x14ac:dyDescent="0.2">
      <c r="D10781" s="9"/>
      <c r="E10781" s="10"/>
      <c r="F10781" s="10"/>
    </row>
    <row r="10782" spans="4:6" x14ac:dyDescent="0.2">
      <c r="D10782" s="9"/>
      <c r="E10782" s="10"/>
      <c r="F10782" s="10"/>
    </row>
    <row r="10783" spans="4:6" x14ac:dyDescent="0.2">
      <c r="D10783" s="9"/>
      <c r="E10783" s="10"/>
      <c r="F10783" s="10"/>
    </row>
    <row r="10784" spans="4:6" x14ac:dyDescent="0.2">
      <c r="D10784" s="9"/>
      <c r="E10784" s="10"/>
      <c r="F10784" s="10"/>
    </row>
    <row r="10785" spans="4:6" x14ac:dyDescent="0.2">
      <c r="D10785" s="9"/>
      <c r="E10785" s="10"/>
      <c r="F10785" s="10"/>
    </row>
    <row r="10786" spans="4:6" x14ac:dyDescent="0.2">
      <c r="D10786" s="9"/>
      <c r="E10786" s="10"/>
      <c r="F10786" s="10"/>
    </row>
    <row r="10787" spans="4:6" x14ac:dyDescent="0.2">
      <c r="D10787" s="9"/>
      <c r="E10787" s="10"/>
      <c r="F10787" s="10"/>
    </row>
    <row r="10788" spans="4:6" x14ac:dyDescent="0.2">
      <c r="D10788" s="9"/>
      <c r="E10788" s="10"/>
      <c r="F10788" s="10"/>
    </row>
    <row r="10789" spans="4:6" x14ac:dyDescent="0.2">
      <c r="D10789" s="9"/>
      <c r="E10789" s="10"/>
      <c r="F10789" s="10"/>
    </row>
    <row r="10790" spans="4:6" x14ac:dyDescent="0.2">
      <c r="D10790" s="9"/>
      <c r="E10790" s="10"/>
      <c r="F10790" s="10"/>
    </row>
    <row r="10791" spans="4:6" x14ac:dyDescent="0.2">
      <c r="D10791" s="9"/>
      <c r="E10791" s="10"/>
      <c r="F10791" s="10"/>
    </row>
    <row r="10792" spans="4:6" x14ac:dyDescent="0.2">
      <c r="D10792" s="9"/>
      <c r="E10792" s="10"/>
      <c r="F10792" s="10"/>
    </row>
    <row r="10793" spans="4:6" x14ac:dyDescent="0.2">
      <c r="D10793" s="9"/>
      <c r="E10793" s="10"/>
      <c r="F10793" s="10"/>
    </row>
    <row r="10794" spans="4:6" x14ac:dyDescent="0.2">
      <c r="D10794" s="9"/>
      <c r="E10794" s="10"/>
      <c r="F10794" s="10"/>
    </row>
    <row r="10795" spans="4:6" x14ac:dyDescent="0.2">
      <c r="D10795" s="9"/>
      <c r="E10795" s="10"/>
      <c r="F10795" s="10"/>
    </row>
    <row r="10796" spans="4:6" x14ac:dyDescent="0.2">
      <c r="D10796" s="9"/>
      <c r="E10796" s="10"/>
      <c r="F10796" s="10"/>
    </row>
    <row r="10797" spans="4:6" x14ac:dyDescent="0.2">
      <c r="D10797" s="9"/>
      <c r="E10797" s="10"/>
      <c r="F10797" s="10"/>
    </row>
    <row r="10798" spans="4:6" x14ac:dyDescent="0.2">
      <c r="D10798" s="9"/>
      <c r="E10798" s="10"/>
      <c r="F10798" s="10"/>
    </row>
    <row r="10799" spans="4:6" x14ac:dyDescent="0.2">
      <c r="D10799" s="9"/>
      <c r="E10799" s="10"/>
      <c r="F10799" s="10"/>
    </row>
    <row r="10800" spans="4:6" x14ac:dyDescent="0.2">
      <c r="D10800" s="9"/>
      <c r="E10800" s="10"/>
      <c r="F10800" s="10"/>
    </row>
    <row r="10801" spans="4:6" x14ac:dyDescent="0.2">
      <c r="D10801" s="9"/>
      <c r="E10801" s="10"/>
      <c r="F10801" s="10"/>
    </row>
    <row r="10802" spans="4:6" x14ac:dyDescent="0.2">
      <c r="D10802" s="9"/>
      <c r="E10802" s="10"/>
      <c r="F10802" s="10"/>
    </row>
    <row r="10803" spans="4:6" x14ac:dyDescent="0.2">
      <c r="D10803" s="9"/>
      <c r="E10803" s="10"/>
      <c r="F10803" s="10"/>
    </row>
    <row r="10804" spans="4:6" x14ac:dyDescent="0.2">
      <c r="D10804" s="9"/>
      <c r="E10804" s="10"/>
      <c r="F10804" s="10"/>
    </row>
    <row r="10805" spans="4:6" x14ac:dyDescent="0.2">
      <c r="D10805" s="9"/>
      <c r="E10805" s="10"/>
      <c r="F10805" s="10"/>
    </row>
    <row r="10806" spans="4:6" x14ac:dyDescent="0.2">
      <c r="D10806" s="9"/>
      <c r="E10806" s="10"/>
      <c r="F10806" s="10"/>
    </row>
    <row r="10807" spans="4:6" x14ac:dyDescent="0.2">
      <c r="D10807" s="9"/>
      <c r="E10807" s="10"/>
      <c r="F10807" s="10"/>
    </row>
    <row r="10808" spans="4:6" x14ac:dyDescent="0.2">
      <c r="D10808" s="9"/>
      <c r="E10808" s="10"/>
      <c r="F10808" s="10"/>
    </row>
    <row r="10809" spans="4:6" x14ac:dyDescent="0.2">
      <c r="D10809" s="9"/>
      <c r="E10809" s="10"/>
      <c r="F10809" s="10"/>
    </row>
    <row r="10810" spans="4:6" x14ac:dyDescent="0.2">
      <c r="D10810" s="9"/>
      <c r="E10810" s="10"/>
      <c r="F10810" s="10"/>
    </row>
    <row r="10811" spans="4:6" x14ac:dyDescent="0.2">
      <c r="D10811" s="9"/>
      <c r="E10811" s="10"/>
      <c r="F10811" s="10"/>
    </row>
    <row r="10812" spans="4:6" x14ac:dyDescent="0.2">
      <c r="D10812" s="9"/>
      <c r="E10812" s="10"/>
      <c r="F10812" s="10"/>
    </row>
    <row r="10813" spans="4:6" x14ac:dyDescent="0.2">
      <c r="D10813" s="9"/>
      <c r="E10813" s="10"/>
      <c r="F10813" s="10"/>
    </row>
    <row r="10814" spans="4:6" x14ac:dyDescent="0.2">
      <c r="D10814" s="9"/>
      <c r="E10814" s="10"/>
      <c r="F10814" s="10"/>
    </row>
    <row r="10815" spans="4:6" x14ac:dyDescent="0.2">
      <c r="D10815" s="9"/>
      <c r="E10815" s="10"/>
      <c r="F10815" s="10"/>
    </row>
    <row r="10816" spans="4:6" x14ac:dyDescent="0.2">
      <c r="D10816" s="9"/>
      <c r="E10816" s="10"/>
      <c r="F10816" s="10"/>
    </row>
    <row r="10817" spans="4:6" x14ac:dyDescent="0.2">
      <c r="D10817" s="9"/>
      <c r="E10817" s="10"/>
      <c r="F10817" s="10"/>
    </row>
    <row r="10818" spans="4:6" x14ac:dyDescent="0.2">
      <c r="D10818" s="9"/>
      <c r="E10818" s="10"/>
      <c r="F10818" s="10"/>
    </row>
    <row r="10819" spans="4:6" x14ac:dyDescent="0.2">
      <c r="D10819" s="9"/>
      <c r="E10819" s="10"/>
      <c r="F10819" s="10"/>
    </row>
    <row r="10820" spans="4:6" x14ac:dyDescent="0.2">
      <c r="D10820" s="9"/>
      <c r="E10820" s="10"/>
      <c r="F10820" s="10"/>
    </row>
    <row r="10821" spans="4:6" x14ac:dyDescent="0.2">
      <c r="D10821" s="9"/>
      <c r="E10821" s="10"/>
      <c r="F10821" s="10"/>
    </row>
    <row r="10822" spans="4:6" x14ac:dyDescent="0.2">
      <c r="D10822" s="9"/>
      <c r="E10822" s="10"/>
      <c r="F10822" s="10"/>
    </row>
    <row r="10823" spans="4:6" x14ac:dyDescent="0.2">
      <c r="D10823" s="9"/>
      <c r="E10823" s="10"/>
      <c r="F10823" s="10"/>
    </row>
    <row r="10824" spans="4:6" x14ac:dyDescent="0.2">
      <c r="D10824" s="9"/>
      <c r="E10824" s="10"/>
      <c r="F10824" s="10"/>
    </row>
    <row r="10825" spans="4:6" x14ac:dyDescent="0.2">
      <c r="D10825" s="9"/>
      <c r="E10825" s="10"/>
      <c r="F10825" s="10"/>
    </row>
    <row r="10826" spans="4:6" x14ac:dyDescent="0.2">
      <c r="D10826" s="9"/>
      <c r="E10826" s="10"/>
      <c r="F10826" s="10"/>
    </row>
    <row r="10827" spans="4:6" x14ac:dyDescent="0.2">
      <c r="D10827" s="9"/>
      <c r="E10827" s="10"/>
      <c r="F10827" s="10"/>
    </row>
    <row r="10828" spans="4:6" x14ac:dyDescent="0.2">
      <c r="D10828" s="9"/>
      <c r="E10828" s="10"/>
      <c r="F10828" s="10"/>
    </row>
    <row r="10829" spans="4:6" x14ac:dyDescent="0.2">
      <c r="D10829" s="9"/>
      <c r="E10829" s="10"/>
      <c r="F10829" s="10"/>
    </row>
    <row r="10830" spans="4:6" x14ac:dyDescent="0.2">
      <c r="D10830" s="9"/>
      <c r="E10830" s="10"/>
      <c r="F10830" s="10"/>
    </row>
    <row r="10831" spans="4:6" x14ac:dyDescent="0.2">
      <c r="D10831" s="9"/>
      <c r="E10831" s="10"/>
      <c r="F10831" s="10"/>
    </row>
    <row r="10832" spans="4:6" x14ac:dyDescent="0.2">
      <c r="D10832" s="9"/>
      <c r="E10832" s="10"/>
      <c r="F10832" s="10"/>
    </row>
    <row r="10833" spans="4:6" x14ac:dyDescent="0.2">
      <c r="D10833" s="9"/>
      <c r="E10833" s="10"/>
      <c r="F10833" s="10"/>
    </row>
    <row r="10834" spans="4:6" x14ac:dyDescent="0.2">
      <c r="D10834" s="9"/>
      <c r="E10834" s="10"/>
      <c r="F10834" s="10"/>
    </row>
    <row r="10835" spans="4:6" x14ac:dyDescent="0.2">
      <c r="D10835" s="9"/>
      <c r="E10835" s="10"/>
      <c r="F10835" s="10"/>
    </row>
    <row r="10836" spans="4:6" x14ac:dyDescent="0.2">
      <c r="D10836" s="9"/>
      <c r="E10836" s="10"/>
      <c r="F10836" s="10"/>
    </row>
    <row r="10837" spans="4:6" x14ac:dyDescent="0.2">
      <c r="D10837" s="9"/>
      <c r="E10837" s="10"/>
      <c r="F10837" s="10"/>
    </row>
    <row r="10838" spans="4:6" x14ac:dyDescent="0.2">
      <c r="D10838" s="9"/>
      <c r="E10838" s="10"/>
      <c r="F10838" s="10"/>
    </row>
    <row r="10839" spans="4:6" x14ac:dyDescent="0.2">
      <c r="D10839" s="9"/>
      <c r="E10839" s="10"/>
      <c r="F10839" s="10"/>
    </row>
    <row r="10840" spans="4:6" x14ac:dyDescent="0.2">
      <c r="D10840" s="9"/>
      <c r="E10840" s="10"/>
      <c r="F10840" s="10"/>
    </row>
    <row r="10841" spans="4:6" x14ac:dyDescent="0.2">
      <c r="D10841" s="9"/>
      <c r="E10841" s="10"/>
      <c r="F10841" s="10"/>
    </row>
    <row r="10842" spans="4:6" x14ac:dyDescent="0.2">
      <c r="D10842" s="9"/>
      <c r="E10842" s="10"/>
      <c r="F10842" s="10"/>
    </row>
    <row r="10843" spans="4:6" x14ac:dyDescent="0.2">
      <c r="D10843" s="9"/>
      <c r="E10843" s="10"/>
      <c r="F10843" s="10"/>
    </row>
    <row r="10844" spans="4:6" x14ac:dyDescent="0.2">
      <c r="D10844" s="9"/>
      <c r="E10844" s="10"/>
      <c r="F10844" s="10"/>
    </row>
    <row r="10845" spans="4:6" x14ac:dyDescent="0.2">
      <c r="D10845" s="9"/>
      <c r="E10845" s="10"/>
      <c r="F10845" s="10"/>
    </row>
    <row r="10846" spans="4:6" x14ac:dyDescent="0.2">
      <c r="D10846" s="9"/>
      <c r="E10846" s="10"/>
      <c r="F10846" s="10"/>
    </row>
    <row r="10847" spans="4:6" x14ac:dyDescent="0.2">
      <c r="D10847" s="9"/>
      <c r="E10847" s="10"/>
      <c r="F10847" s="10"/>
    </row>
    <row r="10848" spans="4:6" x14ac:dyDescent="0.2">
      <c r="D10848" s="9"/>
      <c r="E10848" s="10"/>
      <c r="F10848" s="10"/>
    </row>
    <row r="10849" spans="4:6" x14ac:dyDescent="0.2">
      <c r="D10849" s="9"/>
      <c r="E10849" s="10"/>
      <c r="F10849" s="10"/>
    </row>
    <row r="10850" spans="4:6" x14ac:dyDescent="0.2">
      <c r="D10850" s="9"/>
      <c r="E10850" s="10"/>
      <c r="F10850" s="10"/>
    </row>
    <row r="10851" spans="4:6" x14ac:dyDescent="0.2">
      <c r="D10851" s="9"/>
      <c r="E10851" s="10"/>
      <c r="F10851" s="10"/>
    </row>
    <row r="10852" spans="4:6" x14ac:dyDescent="0.2">
      <c r="D10852" s="9"/>
      <c r="E10852" s="10"/>
      <c r="F10852" s="10"/>
    </row>
    <row r="10853" spans="4:6" x14ac:dyDescent="0.2">
      <c r="D10853" s="9"/>
      <c r="E10853" s="10"/>
      <c r="F10853" s="10"/>
    </row>
    <row r="10854" spans="4:6" x14ac:dyDescent="0.2">
      <c r="D10854" s="9"/>
      <c r="E10854" s="10"/>
      <c r="F10854" s="10"/>
    </row>
    <row r="10855" spans="4:6" x14ac:dyDescent="0.2">
      <c r="D10855" s="9"/>
      <c r="E10855" s="10"/>
      <c r="F10855" s="10"/>
    </row>
    <row r="10856" spans="4:6" x14ac:dyDescent="0.2">
      <c r="D10856" s="9"/>
      <c r="E10856" s="10"/>
      <c r="F10856" s="10"/>
    </row>
    <row r="10857" spans="4:6" x14ac:dyDescent="0.2">
      <c r="D10857" s="9"/>
      <c r="E10857" s="10"/>
      <c r="F10857" s="10"/>
    </row>
    <row r="10858" spans="4:6" x14ac:dyDescent="0.2">
      <c r="D10858" s="9"/>
      <c r="E10858" s="10"/>
      <c r="F10858" s="10"/>
    </row>
    <row r="10859" spans="4:6" x14ac:dyDescent="0.2">
      <c r="D10859" s="9"/>
      <c r="E10859" s="10"/>
      <c r="F10859" s="10"/>
    </row>
    <row r="10860" spans="4:6" x14ac:dyDescent="0.2">
      <c r="D10860" s="9"/>
      <c r="E10860" s="10"/>
      <c r="F10860" s="10"/>
    </row>
    <row r="10861" spans="4:6" x14ac:dyDescent="0.2">
      <c r="D10861" s="9"/>
      <c r="E10861" s="10"/>
      <c r="F10861" s="10"/>
    </row>
    <row r="10862" spans="4:6" x14ac:dyDescent="0.2">
      <c r="D10862" s="9"/>
      <c r="E10862" s="10"/>
      <c r="F10862" s="10"/>
    </row>
    <row r="10863" spans="4:6" x14ac:dyDescent="0.2">
      <c r="D10863" s="9"/>
      <c r="E10863" s="10"/>
      <c r="F10863" s="10"/>
    </row>
    <row r="10864" spans="4:6" x14ac:dyDescent="0.2">
      <c r="D10864" s="9"/>
      <c r="E10864" s="10"/>
      <c r="F10864" s="10"/>
    </row>
    <row r="10865" spans="4:6" x14ac:dyDescent="0.2">
      <c r="D10865" s="9"/>
      <c r="E10865" s="10"/>
      <c r="F10865" s="10"/>
    </row>
    <row r="10866" spans="4:6" x14ac:dyDescent="0.2">
      <c r="D10866" s="9"/>
      <c r="E10866" s="10"/>
      <c r="F10866" s="10"/>
    </row>
    <row r="10867" spans="4:6" x14ac:dyDescent="0.2">
      <c r="D10867" s="9"/>
      <c r="E10867" s="10"/>
      <c r="F10867" s="10"/>
    </row>
    <row r="10868" spans="4:6" x14ac:dyDescent="0.2">
      <c r="D10868" s="9"/>
      <c r="E10868" s="10"/>
      <c r="F10868" s="10"/>
    </row>
    <row r="10869" spans="4:6" x14ac:dyDescent="0.2">
      <c r="D10869" s="9"/>
      <c r="E10869" s="10"/>
      <c r="F10869" s="10"/>
    </row>
    <row r="10870" spans="4:6" x14ac:dyDescent="0.2">
      <c r="D10870" s="9"/>
      <c r="E10870" s="10"/>
      <c r="F10870" s="10"/>
    </row>
    <row r="10871" spans="4:6" x14ac:dyDescent="0.2">
      <c r="D10871" s="9"/>
      <c r="E10871" s="10"/>
      <c r="F10871" s="10"/>
    </row>
    <row r="10872" spans="4:6" x14ac:dyDescent="0.2">
      <c r="D10872" s="9"/>
      <c r="E10872" s="10"/>
      <c r="F10872" s="10"/>
    </row>
    <row r="10873" spans="4:6" x14ac:dyDescent="0.2">
      <c r="D10873" s="9"/>
      <c r="E10873" s="10"/>
      <c r="F10873" s="10"/>
    </row>
    <row r="10874" spans="4:6" x14ac:dyDescent="0.2">
      <c r="D10874" s="9"/>
      <c r="E10874" s="10"/>
      <c r="F10874" s="10"/>
    </row>
    <row r="10875" spans="4:6" x14ac:dyDescent="0.2">
      <c r="D10875" s="9"/>
      <c r="E10875" s="10"/>
      <c r="F10875" s="10"/>
    </row>
    <row r="10876" spans="4:6" x14ac:dyDescent="0.2">
      <c r="D10876" s="9"/>
      <c r="E10876" s="10"/>
      <c r="F10876" s="10"/>
    </row>
    <row r="10877" spans="4:6" x14ac:dyDescent="0.2">
      <c r="D10877" s="9"/>
      <c r="E10877" s="10"/>
      <c r="F10877" s="10"/>
    </row>
    <row r="10878" spans="4:6" x14ac:dyDescent="0.2">
      <c r="D10878" s="9"/>
      <c r="E10878" s="10"/>
      <c r="F10878" s="10"/>
    </row>
    <row r="10879" spans="4:6" x14ac:dyDescent="0.2">
      <c r="D10879" s="9"/>
      <c r="E10879" s="10"/>
      <c r="F10879" s="10"/>
    </row>
    <row r="10880" spans="4:6" x14ac:dyDescent="0.2">
      <c r="D10880" s="9"/>
      <c r="E10880" s="10"/>
      <c r="F10880" s="10"/>
    </row>
    <row r="10881" spans="4:6" x14ac:dyDescent="0.2">
      <c r="D10881" s="9"/>
      <c r="E10881" s="10"/>
      <c r="F10881" s="10"/>
    </row>
    <row r="10882" spans="4:6" x14ac:dyDescent="0.2">
      <c r="D10882" s="9"/>
      <c r="E10882" s="10"/>
      <c r="F10882" s="10"/>
    </row>
    <row r="10883" spans="4:6" x14ac:dyDescent="0.2">
      <c r="D10883" s="9"/>
      <c r="E10883" s="10"/>
      <c r="F10883" s="10"/>
    </row>
    <row r="10884" spans="4:6" x14ac:dyDescent="0.2">
      <c r="D10884" s="9"/>
      <c r="E10884" s="10"/>
      <c r="F10884" s="10"/>
    </row>
    <row r="10885" spans="4:6" x14ac:dyDescent="0.2">
      <c r="D10885" s="9"/>
      <c r="E10885" s="10"/>
      <c r="F10885" s="10"/>
    </row>
    <row r="10886" spans="4:6" x14ac:dyDescent="0.2">
      <c r="D10886" s="9"/>
      <c r="E10886" s="10"/>
      <c r="F10886" s="10"/>
    </row>
    <row r="10887" spans="4:6" x14ac:dyDescent="0.2">
      <c r="D10887" s="9"/>
      <c r="E10887" s="10"/>
      <c r="F10887" s="10"/>
    </row>
    <row r="10888" spans="4:6" x14ac:dyDescent="0.2">
      <c r="D10888" s="9"/>
      <c r="E10888" s="10"/>
      <c r="F10888" s="10"/>
    </row>
    <row r="10889" spans="4:6" x14ac:dyDescent="0.2">
      <c r="D10889" s="9"/>
      <c r="E10889" s="10"/>
      <c r="F10889" s="10"/>
    </row>
    <row r="10890" spans="4:6" x14ac:dyDescent="0.2">
      <c r="D10890" s="9"/>
      <c r="E10890" s="10"/>
      <c r="F10890" s="10"/>
    </row>
    <row r="10891" spans="4:6" x14ac:dyDescent="0.2">
      <c r="D10891" s="9"/>
      <c r="E10891" s="10"/>
      <c r="F10891" s="10"/>
    </row>
    <row r="10892" spans="4:6" x14ac:dyDescent="0.2">
      <c r="D10892" s="9"/>
      <c r="E10892" s="10"/>
      <c r="F10892" s="10"/>
    </row>
    <row r="10893" spans="4:6" x14ac:dyDescent="0.2">
      <c r="D10893" s="9"/>
      <c r="E10893" s="10"/>
      <c r="F10893" s="10"/>
    </row>
    <row r="10894" spans="4:6" x14ac:dyDescent="0.2">
      <c r="D10894" s="9"/>
      <c r="E10894" s="10"/>
      <c r="F10894" s="10"/>
    </row>
    <row r="10895" spans="4:6" x14ac:dyDescent="0.2">
      <c r="D10895" s="9"/>
      <c r="E10895" s="10"/>
      <c r="F10895" s="10"/>
    </row>
    <row r="10896" spans="4:6" x14ac:dyDescent="0.2">
      <c r="D10896" s="9"/>
      <c r="E10896" s="10"/>
      <c r="F10896" s="10"/>
    </row>
    <row r="10897" spans="4:6" x14ac:dyDescent="0.2">
      <c r="D10897" s="9"/>
      <c r="E10897" s="10"/>
      <c r="F10897" s="10"/>
    </row>
    <row r="10898" spans="4:6" x14ac:dyDescent="0.2">
      <c r="D10898" s="9"/>
      <c r="E10898" s="10"/>
      <c r="F10898" s="10"/>
    </row>
    <row r="10899" spans="4:6" x14ac:dyDescent="0.2">
      <c r="D10899" s="9"/>
      <c r="E10899" s="10"/>
      <c r="F10899" s="10"/>
    </row>
    <row r="10900" spans="4:6" x14ac:dyDescent="0.2">
      <c r="D10900" s="9"/>
      <c r="E10900" s="10"/>
      <c r="F10900" s="10"/>
    </row>
    <row r="10901" spans="4:6" x14ac:dyDescent="0.2">
      <c r="D10901" s="9"/>
      <c r="E10901" s="10"/>
      <c r="F10901" s="10"/>
    </row>
    <row r="10902" spans="4:6" x14ac:dyDescent="0.2">
      <c r="D10902" s="9"/>
      <c r="E10902" s="10"/>
      <c r="F10902" s="10"/>
    </row>
    <row r="10903" spans="4:6" x14ac:dyDescent="0.2">
      <c r="D10903" s="9"/>
      <c r="E10903" s="10"/>
      <c r="F10903" s="10"/>
    </row>
    <row r="10904" spans="4:6" x14ac:dyDescent="0.2">
      <c r="D10904" s="9"/>
      <c r="E10904" s="10"/>
      <c r="F10904" s="10"/>
    </row>
    <row r="10905" spans="4:6" x14ac:dyDescent="0.2">
      <c r="D10905" s="9"/>
      <c r="E10905" s="10"/>
      <c r="F10905" s="10"/>
    </row>
    <row r="10906" spans="4:6" x14ac:dyDescent="0.2">
      <c r="D10906" s="9"/>
      <c r="E10906" s="10"/>
      <c r="F10906" s="10"/>
    </row>
    <row r="10907" spans="4:6" x14ac:dyDescent="0.2">
      <c r="D10907" s="9"/>
      <c r="E10907" s="10"/>
      <c r="F10907" s="10"/>
    </row>
    <row r="10908" spans="4:6" x14ac:dyDescent="0.2">
      <c r="D10908" s="9"/>
      <c r="E10908" s="10"/>
      <c r="F10908" s="10"/>
    </row>
    <row r="10909" spans="4:6" x14ac:dyDescent="0.2">
      <c r="D10909" s="9"/>
      <c r="E10909" s="10"/>
      <c r="F10909" s="10"/>
    </row>
    <row r="10910" spans="4:6" x14ac:dyDescent="0.2">
      <c r="D10910" s="9"/>
      <c r="E10910" s="10"/>
      <c r="F10910" s="10"/>
    </row>
    <row r="10911" spans="4:6" x14ac:dyDescent="0.2">
      <c r="D10911" s="9"/>
      <c r="E10911" s="10"/>
      <c r="F10911" s="10"/>
    </row>
    <row r="10912" spans="4:6" x14ac:dyDescent="0.2">
      <c r="D10912" s="9"/>
      <c r="E10912" s="10"/>
      <c r="F10912" s="10"/>
    </row>
    <row r="10913" spans="4:6" x14ac:dyDescent="0.2">
      <c r="D10913" s="9"/>
      <c r="E10913" s="10"/>
      <c r="F10913" s="10"/>
    </row>
    <row r="10914" spans="4:6" x14ac:dyDescent="0.2">
      <c r="D10914" s="9"/>
      <c r="E10914" s="10"/>
      <c r="F10914" s="10"/>
    </row>
    <row r="10915" spans="4:6" x14ac:dyDescent="0.2">
      <c r="D10915" s="9"/>
      <c r="E10915" s="10"/>
      <c r="F10915" s="10"/>
    </row>
    <row r="10916" spans="4:6" x14ac:dyDescent="0.2">
      <c r="D10916" s="9"/>
      <c r="E10916" s="10"/>
      <c r="F10916" s="10"/>
    </row>
    <row r="10917" spans="4:6" x14ac:dyDescent="0.2">
      <c r="D10917" s="9"/>
      <c r="E10917" s="10"/>
      <c r="F10917" s="10"/>
    </row>
    <row r="10918" spans="4:6" x14ac:dyDescent="0.2">
      <c r="D10918" s="9"/>
      <c r="E10918" s="10"/>
      <c r="F10918" s="10"/>
    </row>
    <row r="10919" spans="4:6" x14ac:dyDescent="0.2">
      <c r="D10919" s="9"/>
      <c r="E10919" s="10"/>
      <c r="F10919" s="10"/>
    </row>
    <row r="10920" spans="4:6" x14ac:dyDescent="0.2">
      <c r="D10920" s="9"/>
      <c r="E10920" s="10"/>
      <c r="F10920" s="10"/>
    </row>
    <row r="10921" spans="4:6" x14ac:dyDescent="0.2">
      <c r="D10921" s="9"/>
      <c r="E10921" s="10"/>
      <c r="F10921" s="10"/>
    </row>
    <row r="10922" spans="4:6" x14ac:dyDescent="0.2">
      <c r="D10922" s="9"/>
      <c r="E10922" s="10"/>
      <c r="F10922" s="10"/>
    </row>
    <row r="10923" spans="4:6" x14ac:dyDescent="0.2">
      <c r="D10923" s="9"/>
      <c r="E10923" s="10"/>
      <c r="F10923" s="10"/>
    </row>
    <row r="10924" spans="4:6" x14ac:dyDescent="0.2">
      <c r="D10924" s="9"/>
      <c r="E10924" s="10"/>
      <c r="F10924" s="10"/>
    </row>
    <row r="10925" spans="4:6" x14ac:dyDescent="0.2">
      <c r="D10925" s="9"/>
      <c r="E10925" s="10"/>
      <c r="F10925" s="10"/>
    </row>
    <row r="10926" spans="4:6" x14ac:dyDescent="0.2">
      <c r="D10926" s="9"/>
      <c r="E10926" s="10"/>
      <c r="F10926" s="10"/>
    </row>
    <row r="10927" spans="4:6" x14ac:dyDescent="0.2">
      <c r="D10927" s="9"/>
      <c r="E10927" s="10"/>
      <c r="F10927" s="10"/>
    </row>
    <row r="10928" spans="4:6" x14ac:dyDescent="0.2">
      <c r="D10928" s="9"/>
      <c r="E10928" s="10"/>
      <c r="F10928" s="10"/>
    </row>
    <row r="10929" spans="4:6" x14ac:dyDescent="0.2">
      <c r="D10929" s="9"/>
      <c r="E10929" s="10"/>
      <c r="F10929" s="10"/>
    </row>
    <row r="10930" spans="4:6" x14ac:dyDescent="0.2">
      <c r="D10930" s="9"/>
      <c r="E10930" s="10"/>
      <c r="F10930" s="10"/>
    </row>
    <row r="10931" spans="4:6" x14ac:dyDescent="0.2">
      <c r="D10931" s="9"/>
      <c r="E10931" s="10"/>
      <c r="F10931" s="10"/>
    </row>
    <row r="10932" spans="4:6" x14ac:dyDescent="0.2">
      <c r="D10932" s="9"/>
      <c r="E10932" s="10"/>
      <c r="F10932" s="10"/>
    </row>
    <row r="10933" spans="4:6" x14ac:dyDescent="0.2">
      <c r="D10933" s="9"/>
      <c r="E10933" s="10"/>
      <c r="F10933" s="10"/>
    </row>
    <row r="10934" spans="4:6" x14ac:dyDescent="0.2">
      <c r="D10934" s="9"/>
      <c r="E10934" s="10"/>
      <c r="F10934" s="10"/>
    </row>
    <row r="10935" spans="4:6" x14ac:dyDescent="0.2">
      <c r="D10935" s="9"/>
      <c r="E10935" s="10"/>
      <c r="F10935" s="10"/>
    </row>
    <row r="10936" spans="4:6" x14ac:dyDescent="0.2">
      <c r="D10936" s="9"/>
      <c r="E10936" s="10"/>
      <c r="F10936" s="10"/>
    </row>
    <row r="10937" spans="4:6" x14ac:dyDescent="0.2">
      <c r="D10937" s="9"/>
      <c r="E10937" s="10"/>
      <c r="F10937" s="10"/>
    </row>
    <row r="10938" spans="4:6" x14ac:dyDescent="0.2">
      <c r="D10938" s="9"/>
      <c r="E10938" s="10"/>
      <c r="F10938" s="10"/>
    </row>
    <row r="10939" spans="4:6" x14ac:dyDescent="0.2">
      <c r="D10939" s="9"/>
      <c r="E10939" s="10"/>
      <c r="F10939" s="10"/>
    </row>
    <row r="10940" spans="4:6" x14ac:dyDescent="0.2">
      <c r="D10940" s="9"/>
      <c r="E10940" s="10"/>
      <c r="F10940" s="10"/>
    </row>
    <row r="10941" spans="4:6" x14ac:dyDescent="0.2">
      <c r="D10941" s="9"/>
      <c r="E10941" s="10"/>
      <c r="F10941" s="10"/>
    </row>
    <row r="10942" spans="4:6" x14ac:dyDescent="0.2">
      <c r="D10942" s="9"/>
      <c r="E10942" s="10"/>
      <c r="F10942" s="10"/>
    </row>
    <row r="10943" spans="4:6" x14ac:dyDescent="0.2">
      <c r="D10943" s="9"/>
      <c r="E10943" s="10"/>
      <c r="F10943" s="10"/>
    </row>
    <row r="10944" spans="4:6" x14ac:dyDescent="0.2">
      <c r="D10944" s="9"/>
      <c r="E10944" s="10"/>
      <c r="F10944" s="10"/>
    </row>
    <row r="10945" spans="4:6" x14ac:dyDescent="0.2">
      <c r="D10945" s="9"/>
      <c r="E10945" s="10"/>
      <c r="F10945" s="10"/>
    </row>
    <row r="10946" spans="4:6" x14ac:dyDescent="0.2">
      <c r="D10946" s="9"/>
      <c r="E10946" s="10"/>
      <c r="F10946" s="10"/>
    </row>
    <row r="10947" spans="4:6" x14ac:dyDescent="0.2">
      <c r="D10947" s="9"/>
      <c r="E10947" s="10"/>
      <c r="F10947" s="10"/>
    </row>
    <row r="10948" spans="4:6" x14ac:dyDescent="0.2">
      <c r="D10948" s="9"/>
      <c r="E10948" s="10"/>
      <c r="F10948" s="10"/>
    </row>
    <row r="10949" spans="4:6" x14ac:dyDescent="0.2">
      <c r="D10949" s="9"/>
      <c r="E10949" s="10"/>
      <c r="F10949" s="10"/>
    </row>
    <row r="10950" spans="4:6" x14ac:dyDescent="0.2">
      <c r="D10950" s="9"/>
      <c r="E10950" s="10"/>
      <c r="F10950" s="10"/>
    </row>
    <row r="10951" spans="4:6" x14ac:dyDescent="0.2">
      <c r="D10951" s="9"/>
      <c r="E10951" s="10"/>
      <c r="F10951" s="10"/>
    </row>
    <row r="10952" spans="4:6" x14ac:dyDescent="0.2">
      <c r="D10952" s="9"/>
      <c r="E10952" s="10"/>
      <c r="F10952" s="10"/>
    </row>
    <row r="10953" spans="4:6" x14ac:dyDescent="0.2">
      <c r="D10953" s="9"/>
      <c r="E10953" s="10"/>
      <c r="F10953" s="10"/>
    </row>
    <row r="10954" spans="4:6" x14ac:dyDescent="0.2">
      <c r="D10954" s="9"/>
      <c r="E10954" s="10"/>
      <c r="F10954" s="10"/>
    </row>
    <row r="10955" spans="4:6" x14ac:dyDescent="0.2">
      <c r="D10955" s="9"/>
      <c r="E10955" s="10"/>
      <c r="F10955" s="10"/>
    </row>
    <row r="10956" spans="4:6" x14ac:dyDescent="0.2">
      <c r="D10956" s="9"/>
      <c r="E10956" s="10"/>
      <c r="F10956" s="10"/>
    </row>
    <row r="10957" spans="4:6" x14ac:dyDescent="0.2">
      <c r="D10957" s="9"/>
      <c r="E10957" s="10"/>
      <c r="F10957" s="10"/>
    </row>
    <row r="10958" spans="4:6" x14ac:dyDescent="0.2">
      <c r="D10958" s="9"/>
      <c r="E10958" s="10"/>
      <c r="F10958" s="10"/>
    </row>
    <row r="10959" spans="4:6" x14ac:dyDescent="0.2">
      <c r="D10959" s="9"/>
      <c r="E10959" s="10"/>
      <c r="F10959" s="10"/>
    </row>
    <row r="10960" spans="4:6" x14ac:dyDescent="0.2">
      <c r="D10960" s="9"/>
      <c r="E10960" s="10"/>
      <c r="F10960" s="10"/>
    </row>
    <row r="10961" spans="4:6" x14ac:dyDescent="0.2">
      <c r="D10961" s="9"/>
      <c r="E10961" s="10"/>
      <c r="F10961" s="10"/>
    </row>
    <row r="10962" spans="4:6" x14ac:dyDescent="0.2">
      <c r="D10962" s="9"/>
      <c r="E10962" s="10"/>
      <c r="F10962" s="10"/>
    </row>
    <row r="10963" spans="4:6" x14ac:dyDescent="0.2">
      <c r="D10963" s="9"/>
      <c r="E10963" s="10"/>
      <c r="F10963" s="10"/>
    </row>
    <row r="10964" spans="4:6" x14ac:dyDescent="0.2">
      <c r="D10964" s="9"/>
      <c r="E10964" s="10"/>
      <c r="F10964" s="10"/>
    </row>
    <row r="10965" spans="4:6" x14ac:dyDescent="0.2">
      <c r="D10965" s="9"/>
      <c r="E10965" s="10"/>
      <c r="F10965" s="10"/>
    </row>
    <row r="10966" spans="4:6" x14ac:dyDescent="0.2">
      <c r="D10966" s="9"/>
      <c r="E10966" s="10"/>
      <c r="F10966" s="10"/>
    </row>
    <row r="10967" spans="4:6" x14ac:dyDescent="0.2">
      <c r="D10967" s="9"/>
      <c r="E10967" s="10"/>
      <c r="F10967" s="10"/>
    </row>
    <row r="10968" spans="4:6" x14ac:dyDescent="0.2">
      <c r="D10968" s="9"/>
      <c r="E10968" s="10"/>
      <c r="F10968" s="10"/>
    </row>
    <row r="10969" spans="4:6" x14ac:dyDescent="0.2">
      <c r="D10969" s="9"/>
      <c r="E10969" s="10"/>
      <c r="F10969" s="10"/>
    </row>
    <row r="10970" spans="4:6" x14ac:dyDescent="0.2">
      <c r="D10970" s="9"/>
      <c r="E10970" s="10"/>
      <c r="F10970" s="10"/>
    </row>
    <row r="10971" spans="4:6" x14ac:dyDescent="0.2">
      <c r="D10971" s="9"/>
      <c r="E10971" s="10"/>
      <c r="F10971" s="10"/>
    </row>
    <row r="10972" spans="4:6" x14ac:dyDescent="0.2">
      <c r="D10972" s="9"/>
      <c r="E10972" s="10"/>
      <c r="F10972" s="10"/>
    </row>
    <row r="10973" spans="4:6" x14ac:dyDescent="0.2">
      <c r="D10973" s="9"/>
      <c r="E10973" s="10"/>
      <c r="F10973" s="10"/>
    </row>
    <row r="10974" spans="4:6" x14ac:dyDescent="0.2">
      <c r="D10974" s="9"/>
      <c r="E10974" s="10"/>
      <c r="F10974" s="10"/>
    </row>
    <row r="10975" spans="4:6" x14ac:dyDescent="0.2">
      <c r="D10975" s="9"/>
      <c r="E10975" s="10"/>
      <c r="F10975" s="10"/>
    </row>
    <row r="10976" spans="4:6" x14ac:dyDescent="0.2">
      <c r="D10976" s="9"/>
      <c r="E10976" s="10"/>
      <c r="F10976" s="10"/>
    </row>
    <row r="10977" spans="4:6" x14ac:dyDescent="0.2">
      <c r="D10977" s="9"/>
      <c r="E10977" s="10"/>
      <c r="F10977" s="10"/>
    </row>
    <row r="10978" spans="4:6" x14ac:dyDescent="0.2">
      <c r="D10978" s="9"/>
      <c r="E10978" s="10"/>
      <c r="F10978" s="10"/>
    </row>
    <row r="10979" spans="4:6" x14ac:dyDescent="0.2">
      <c r="D10979" s="9"/>
      <c r="E10979" s="10"/>
      <c r="F10979" s="10"/>
    </row>
    <row r="10980" spans="4:6" x14ac:dyDescent="0.2">
      <c r="D10980" s="9"/>
      <c r="E10980" s="10"/>
      <c r="F10980" s="10"/>
    </row>
    <row r="10981" spans="4:6" x14ac:dyDescent="0.2">
      <c r="D10981" s="9"/>
      <c r="E10981" s="10"/>
      <c r="F10981" s="10"/>
    </row>
    <row r="10982" spans="4:6" x14ac:dyDescent="0.2">
      <c r="D10982" s="9"/>
      <c r="E10982" s="10"/>
      <c r="F10982" s="10"/>
    </row>
    <row r="10983" spans="4:6" x14ac:dyDescent="0.2">
      <c r="D10983" s="9"/>
      <c r="E10983" s="10"/>
      <c r="F10983" s="10"/>
    </row>
    <row r="10984" spans="4:6" x14ac:dyDescent="0.2">
      <c r="D10984" s="9"/>
      <c r="E10984" s="10"/>
      <c r="F10984" s="10"/>
    </row>
    <row r="10985" spans="4:6" x14ac:dyDescent="0.2">
      <c r="D10985" s="9"/>
      <c r="E10985" s="10"/>
      <c r="F10985" s="10"/>
    </row>
    <row r="10986" spans="4:6" x14ac:dyDescent="0.2">
      <c r="D10986" s="9"/>
      <c r="E10986" s="10"/>
      <c r="F10986" s="10"/>
    </row>
    <row r="10987" spans="4:6" x14ac:dyDescent="0.2">
      <c r="D10987" s="9"/>
      <c r="E10987" s="10"/>
      <c r="F10987" s="10"/>
    </row>
    <row r="10988" spans="4:6" x14ac:dyDescent="0.2">
      <c r="D10988" s="9"/>
      <c r="E10988" s="10"/>
      <c r="F10988" s="10"/>
    </row>
    <row r="10989" spans="4:6" x14ac:dyDescent="0.2">
      <c r="D10989" s="9"/>
      <c r="E10989" s="10"/>
      <c r="F10989" s="10"/>
    </row>
    <row r="10990" spans="4:6" x14ac:dyDescent="0.2">
      <c r="D10990" s="9"/>
      <c r="E10990" s="10"/>
      <c r="F10990" s="10"/>
    </row>
    <row r="10991" spans="4:6" x14ac:dyDescent="0.2">
      <c r="D10991" s="9"/>
      <c r="E10991" s="10"/>
      <c r="F10991" s="10"/>
    </row>
    <row r="10992" spans="4:6" x14ac:dyDescent="0.2">
      <c r="D10992" s="9"/>
      <c r="E10992" s="10"/>
      <c r="F10992" s="10"/>
    </row>
    <row r="10993" spans="4:6" x14ac:dyDescent="0.2">
      <c r="D10993" s="9"/>
      <c r="E10993" s="10"/>
      <c r="F10993" s="10"/>
    </row>
    <row r="10994" spans="4:6" x14ac:dyDescent="0.2">
      <c r="D10994" s="9"/>
      <c r="E10994" s="10"/>
      <c r="F10994" s="10"/>
    </row>
    <row r="10995" spans="4:6" x14ac:dyDescent="0.2">
      <c r="D10995" s="9"/>
      <c r="E10995" s="10"/>
      <c r="F10995" s="10"/>
    </row>
    <row r="10996" spans="4:6" x14ac:dyDescent="0.2">
      <c r="D10996" s="9"/>
      <c r="E10996" s="10"/>
      <c r="F10996" s="10"/>
    </row>
    <row r="10997" spans="4:6" x14ac:dyDescent="0.2">
      <c r="D10997" s="9"/>
      <c r="E10997" s="10"/>
      <c r="F10997" s="10"/>
    </row>
    <row r="10998" spans="4:6" x14ac:dyDescent="0.2">
      <c r="D10998" s="9"/>
      <c r="E10998" s="10"/>
      <c r="F10998" s="10"/>
    </row>
    <row r="10999" spans="4:6" x14ac:dyDescent="0.2">
      <c r="D10999" s="9"/>
      <c r="E10999" s="10"/>
      <c r="F10999" s="10"/>
    </row>
    <row r="11000" spans="4:6" x14ac:dyDescent="0.2">
      <c r="D11000" s="9"/>
      <c r="E11000" s="10"/>
      <c r="F11000" s="10"/>
    </row>
    <row r="11001" spans="4:6" x14ac:dyDescent="0.2">
      <c r="D11001" s="9"/>
      <c r="E11001" s="10"/>
      <c r="F11001" s="10"/>
    </row>
    <row r="11002" spans="4:6" x14ac:dyDescent="0.2">
      <c r="D11002" s="9"/>
      <c r="E11002" s="10"/>
      <c r="F11002" s="10"/>
    </row>
    <row r="11003" spans="4:6" x14ac:dyDescent="0.2">
      <c r="D11003" s="9"/>
      <c r="E11003" s="10"/>
      <c r="F11003" s="10"/>
    </row>
    <row r="11004" spans="4:6" x14ac:dyDescent="0.2">
      <c r="D11004" s="9"/>
      <c r="E11004" s="10"/>
      <c r="F11004" s="10"/>
    </row>
    <row r="11005" spans="4:6" x14ac:dyDescent="0.2">
      <c r="D11005" s="9"/>
      <c r="E11005" s="10"/>
      <c r="F11005" s="10"/>
    </row>
    <row r="11006" spans="4:6" x14ac:dyDescent="0.2">
      <c r="D11006" s="9"/>
      <c r="E11006" s="10"/>
      <c r="F11006" s="10"/>
    </row>
    <row r="11007" spans="4:6" x14ac:dyDescent="0.2">
      <c r="D11007" s="9"/>
      <c r="E11007" s="10"/>
      <c r="F11007" s="10"/>
    </row>
    <row r="11008" spans="4:6" x14ac:dyDescent="0.2">
      <c r="D11008" s="9"/>
      <c r="E11008" s="10"/>
      <c r="F11008" s="10"/>
    </row>
    <row r="11009" spans="4:6" x14ac:dyDescent="0.2">
      <c r="D11009" s="9"/>
      <c r="E11009" s="10"/>
      <c r="F11009" s="10"/>
    </row>
    <row r="11010" spans="4:6" x14ac:dyDescent="0.2">
      <c r="D11010" s="9"/>
      <c r="E11010" s="10"/>
      <c r="F11010" s="10"/>
    </row>
    <row r="11011" spans="4:6" x14ac:dyDescent="0.2">
      <c r="D11011" s="9"/>
      <c r="E11011" s="10"/>
      <c r="F11011" s="10"/>
    </row>
    <row r="11012" spans="4:6" x14ac:dyDescent="0.2">
      <c r="D11012" s="9"/>
      <c r="E11012" s="10"/>
      <c r="F11012" s="10"/>
    </row>
    <row r="11013" spans="4:6" x14ac:dyDescent="0.2">
      <c r="D11013" s="9"/>
      <c r="E11013" s="10"/>
      <c r="F11013" s="10"/>
    </row>
    <row r="11014" spans="4:6" x14ac:dyDescent="0.2">
      <c r="D11014" s="9"/>
      <c r="E11014" s="10"/>
      <c r="F11014" s="10"/>
    </row>
    <row r="11015" spans="4:6" x14ac:dyDescent="0.2">
      <c r="D11015" s="9"/>
      <c r="E11015" s="10"/>
      <c r="F11015" s="10"/>
    </row>
    <row r="11016" spans="4:6" x14ac:dyDescent="0.2">
      <c r="D11016" s="9"/>
      <c r="E11016" s="10"/>
      <c r="F11016" s="10"/>
    </row>
    <row r="11017" spans="4:6" x14ac:dyDescent="0.2">
      <c r="D11017" s="9"/>
      <c r="E11017" s="10"/>
      <c r="F11017" s="10"/>
    </row>
    <row r="11018" spans="4:6" x14ac:dyDescent="0.2">
      <c r="D11018" s="9"/>
      <c r="E11018" s="10"/>
      <c r="F11018" s="10"/>
    </row>
    <row r="11019" spans="4:6" x14ac:dyDescent="0.2">
      <c r="D11019" s="9"/>
      <c r="E11019" s="10"/>
      <c r="F11019" s="10"/>
    </row>
    <row r="11020" spans="4:6" x14ac:dyDescent="0.2">
      <c r="D11020" s="9"/>
      <c r="E11020" s="10"/>
      <c r="F11020" s="10"/>
    </row>
    <row r="11021" spans="4:6" x14ac:dyDescent="0.2">
      <c r="D11021" s="9"/>
      <c r="E11021" s="10"/>
      <c r="F11021" s="10"/>
    </row>
    <row r="11022" spans="4:6" x14ac:dyDescent="0.2">
      <c r="D11022" s="9"/>
      <c r="E11022" s="10"/>
      <c r="F11022" s="10"/>
    </row>
    <row r="11023" spans="4:6" x14ac:dyDescent="0.2">
      <c r="D11023" s="9"/>
      <c r="E11023" s="10"/>
      <c r="F11023" s="10"/>
    </row>
    <row r="11024" spans="4:6" x14ac:dyDescent="0.2">
      <c r="D11024" s="9"/>
      <c r="E11024" s="10"/>
      <c r="F11024" s="10"/>
    </row>
    <row r="11025" spans="4:6" x14ac:dyDescent="0.2">
      <c r="D11025" s="9"/>
      <c r="E11025" s="10"/>
      <c r="F11025" s="10"/>
    </row>
    <row r="11026" spans="4:6" x14ac:dyDescent="0.2">
      <c r="D11026" s="9"/>
      <c r="E11026" s="10"/>
      <c r="F11026" s="10"/>
    </row>
    <row r="11027" spans="4:6" x14ac:dyDescent="0.2">
      <c r="D11027" s="9"/>
      <c r="E11027" s="10"/>
      <c r="F11027" s="10"/>
    </row>
    <row r="11028" spans="4:6" x14ac:dyDescent="0.2">
      <c r="D11028" s="9"/>
      <c r="E11028" s="10"/>
      <c r="F11028" s="10"/>
    </row>
    <row r="11029" spans="4:6" x14ac:dyDescent="0.2">
      <c r="D11029" s="9"/>
      <c r="E11029" s="10"/>
      <c r="F11029" s="10"/>
    </row>
    <row r="11030" spans="4:6" x14ac:dyDescent="0.2">
      <c r="D11030" s="9"/>
      <c r="E11030" s="10"/>
      <c r="F11030" s="10"/>
    </row>
    <row r="11031" spans="4:6" x14ac:dyDescent="0.2">
      <c r="D11031" s="9"/>
      <c r="E11031" s="10"/>
      <c r="F11031" s="10"/>
    </row>
    <row r="11032" spans="4:6" x14ac:dyDescent="0.2">
      <c r="D11032" s="9"/>
      <c r="E11032" s="10"/>
      <c r="F11032" s="10"/>
    </row>
    <row r="11033" spans="4:6" x14ac:dyDescent="0.2">
      <c r="D11033" s="9"/>
      <c r="E11033" s="10"/>
      <c r="F11033" s="10"/>
    </row>
    <row r="11034" spans="4:6" x14ac:dyDescent="0.2">
      <c r="D11034" s="9"/>
      <c r="E11034" s="10"/>
      <c r="F11034" s="10"/>
    </row>
    <row r="11035" spans="4:6" x14ac:dyDescent="0.2">
      <c r="D11035" s="9"/>
      <c r="E11035" s="10"/>
      <c r="F11035" s="10"/>
    </row>
    <row r="11036" spans="4:6" x14ac:dyDescent="0.2">
      <c r="D11036" s="9"/>
      <c r="E11036" s="10"/>
      <c r="F11036" s="10"/>
    </row>
    <row r="11037" spans="4:6" x14ac:dyDescent="0.2">
      <c r="D11037" s="9"/>
      <c r="E11037" s="10"/>
      <c r="F11037" s="10"/>
    </row>
    <row r="11038" spans="4:6" x14ac:dyDescent="0.2">
      <c r="D11038" s="9"/>
      <c r="E11038" s="10"/>
      <c r="F11038" s="10"/>
    </row>
    <row r="11039" spans="4:6" x14ac:dyDescent="0.2">
      <c r="D11039" s="9"/>
      <c r="E11039" s="10"/>
      <c r="F11039" s="10"/>
    </row>
    <row r="11040" spans="4:6" x14ac:dyDescent="0.2">
      <c r="D11040" s="9"/>
      <c r="E11040" s="10"/>
      <c r="F11040" s="10"/>
    </row>
    <row r="11041" spans="4:6" x14ac:dyDescent="0.2">
      <c r="D11041" s="9"/>
      <c r="E11041" s="10"/>
      <c r="F11041" s="10"/>
    </row>
    <row r="11042" spans="4:6" x14ac:dyDescent="0.2">
      <c r="D11042" s="9"/>
      <c r="E11042" s="10"/>
      <c r="F11042" s="10"/>
    </row>
    <row r="11043" spans="4:6" x14ac:dyDescent="0.2">
      <c r="D11043" s="9"/>
      <c r="E11043" s="10"/>
      <c r="F11043" s="10"/>
    </row>
    <row r="11044" spans="4:6" x14ac:dyDescent="0.2">
      <c r="D11044" s="9"/>
      <c r="E11044" s="10"/>
      <c r="F11044" s="10"/>
    </row>
    <row r="11045" spans="4:6" x14ac:dyDescent="0.2">
      <c r="D11045" s="9"/>
      <c r="E11045" s="10"/>
      <c r="F11045" s="10"/>
    </row>
    <row r="11046" spans="4:6" x14ac:dyDescent="0.2">
      <c r="D11046" s="9"/>
      <c r="E11046" s="10"/>
      <c r="F11046" s="10"/>
    </row>
    <row r="11047" spans="4:6" x14ac:dyDescent="0.2">
      <c r="D11047" s="9"/>
      <c r="E11047" s="10"/>
      <c r="F11047" s="10"/>
    </row>
    <row r="11048" spans="4:6" x14ac:dyDescent="0.2">
      <c r="D11048" s="9"/>
      <c r="E11048" s="10"/>
      <c r="F11048" s="10"/>
    </row>
    <row r="11049" spans="4:6" x14ac:dyDescent="0.2">
      <c r="D11049" s="9"/>
      <c r="E11049" s="10"/>
      <c r="F11049" s="10"/>
    </row>
    <row r="11050" spans="4:6" x14ac:dyDescent="0.2">
      <c r="D11050" s="9"/>
      <c r="E11050" s="10"/>
      <c r="F11050" s="10"/>
    </row>
    <row r="11051" spans="4:6" x14ac:dyDescent="0.2">
      <c r="D11051" s="9"/>
      <c r="E11051" s="10"/>
      <c r="F11051" s="10"/>
    </row>
    <row r="11052" spans="4:6" x14ac:dyDescent="0.2">
      <c r="D11052" s="9"/>
      <c r="E11052" s="10"/>
      <c r="F11052" s="10"/>
    </row>
    <row r="11053" spans="4:6" x14ac:dyDescent="0.2">
      <c r="D11053" s="9"/>
      <c r="E11053" s="10"/>
      <c r="F11053" s="10"/>
    </row>
    <row r="11054" spans="4:6" x14ac:dyDescent="0.2">
      <c r="D11054" s="9"/>
      <c r="E11054" s="10"/>
      <c r="F11054" s="10"/>
    </row>
    <row r="11055" spans="4:6" x14ac:dyDescent="0.2">
      <c r="D11055" s="9"/>
      <c r="E11055" s="10"/>
      <c r="F11055" s="10"/>
    </row>
    <row r="11056" spans="4:6" x14ac:dyDescent="0.2">
      <c r="D11056" s="9"/>
      <c r="E11056" s="10"/>
      <c r="F11056" s="10"/>
    </row>
    <row r="11057" spans="4:6" x14ac:dyDescent="0.2">
      <c r="D11057" s="9"/>
      <c r="E11057" s="10"/>
      <c r="F11057" s="10"/>
    </row>
    <row r="11058" spans="4:6" x14ac:dyDescent="0.2">
      <c r="D11058" s="9"/>
      <c r="E11058" s="10"/>
      <c r="F11058" s="10"/>
    </row>
    <row r="11059" spans="4:6" x14ac:dyDescent="0.2">
      <c r="D11059" s="9"/>
      <c r="E11059" s="10"/>
      <c r="F11059" s="10"/>
    </row>
    <row r="11060" spans="4:6" x14ac:dyDescent="0.2">
      <c r="D11060" s="9"/>
      <c r="E11060" s="10"/>
      <c r="F11060" s="10"/>
    </row>
    <row r="11061" spans="4:6" x14ac:dyDescent="0.2">
      <c r="D11061" s="9"/>
      <c r="E11061" s="10"/>
      <c r="F11061" s="10"/>
    </row>
    <row r="11062" spans="4:6" x14ac:dyDescent="0.2">
      <c r="D11062" s="9"/>
      <c r="E11062" s="10"/>
      <c r="F11062" s="10"/>
    </row>
    <row r="11063" spans="4:6" x14ac:dyDescent="0.2">
      <c r="D11063" s="9"/>
      <c r="E11063" s="10"/>
      <c r="F11063" s="10"/>
    </row>
    <row r="11064" spans="4:6" x14ac:dyDescent="0.2">
      <c r="D11064" s="9"/>
      <c r="E11064" s="10"/>
      <c r="F11064" s="10"/>
    </row>
    <row r="11065" spans="4:6" x14ac:dyDescent="0.2">
      <c r="D11065" s="9"/>
      <c r="E11065" s="10"/>
      <c r="F11065" s="10"/>
    </row>
    <row r="11066" spans="4:6" x14ac:dyDescent="0.2">
      <c r="D11066" s="9"/>
      <c r="E11066" s="10"/>
      <c r="F11066" s="10"/>
    </row>
    <row r="11067" spans="4:6" x14ac:dyDescent="0.2">
      <c r="D11067" s="9"/>
      <c r="E11067" s="10"/>
      <c r="F11067" s="10"/>
    </row>
    <row r="11068" spans="4:6" x14ac:dyDescent="0.2">
      <c r="D11068" s="9"/>
      <c r="E11068" s="10"/>
      <c r="F11068" s="10"/>
    </row>
    <row r="11069" spans="4:6" x14ac:dyDescent="0.2">
      <c r="D11069" s="9"/>
      <c r="E11069" s="10"/>
      <c r="F11069" s="10"/>
    </row>
    <row r="11070" spans="4:6" x14ac:dyDescent="0.2">
      <c r="D11070" s="9"/>
      <c r="E11070" s="10"/>
      <c r="F11070" s="10"/>
    </row>
    <row r="11071" spans="4:6" x14ac:dyDescent="0.2">
      <c r="D11071" s="9"/>
      <c r="E11071" s="10"/>
      <c r="F11071" s="10"/>
    </row>
    <row r="11072" spans="4:6" x14ac:dyDescent="0.2">
      <c r="D11072" s="9"/>
      <c r="E11072" s="10"/>
      <c r="F11072" s="10"/>
    </row>
    <row r="11073" spans="4:6" x14ac:dyDescent="0.2">
      <c r="D11073" s="9"/>
      <c r="E11073" s="10"/>
      <c r="F11073" s="10"/>
    </row>
    <row r="11074" spans="4:6" x14ac:dyDescent="0.2">
      <c r="D11074" s="9"/>
      <c r="E11074" s="10"/>
      <c r="F11074" s="10"/>
    </row>
    <row r="11075" spans="4:6" x14ac:dyDescent="0.2">
      <c r="D11075" s="9"/>
      <c r="E11075" s="10"/>
      <c r="F11075" s="10"/>
    </row>
    <row r="11076" spans="4:6" x14ac:dyDescent="0.2">
      <c r="D11076" s="9"/>
      <c r="E11076" s="10"/>
      <c r="F11076" s="10"/>
    </row>
    <row r="11077" spans="4:6" x14ac:dyDescent="0.2">
      <c r="D11077" s="9"/>
      <c r="E11077" s="10"/>
      <c r="F11077" s="10"/>
    </row>
    <row r="11078" spans="4:6" x14ac:dyDescent="0.2">
      <c r="D11078" s="9"/>
      <c r="E11078" s="10"/>
      <c r="F11078" s="10"/>
    </row>
    <row r="11079" spans="4:6" x14ac:dyDescent="0.2">
      <c r="D11079" s="9"/>
      <c r="E11079" s="10"/>
      <c r="F11079" s="10"/>
    </row>
    <row r="11080" spans="4:6" x14ac:dyDescent="0.2">
      <c r="D11080" s="9"/>
      <c r="E11080" s="10"/>
      <c r="F11080" s="10"/>
    </row>
    <row r="11081" spans="4:6" x14ac:dyDescent="0.2">
      <c r="D11081" s="9"/>
      <c r="E11081" s="10"/>
      <c r="F11081" s="10"/>
    </row>
    <row r="11082" spans="4:6" x14ac:dyDescent="0.2">
      <c r="D11082" s="9"/>
      <c r="E11082" s="10"/>
      <c r="F11082" s="10"/>
    </row>
    <row r="11083" spans="4:6" x14ac:dyDescent="0.2">
      <c r="D11083" s="9"/>
      <c r="E11083" s="10"/>
      <c r="F11083" s="10"/>
    </row>
    <row r="11084" spans="4:6" x14ac:dyDescent="0.2">
      <c r="D11084" s="9"/>
      <c r="E11084" s="10"/>
      <c r="F11084" s="10"/>
    </row>
    <row r="11085" spans="4:6" x14ac:dyDescent="0.2">
      <c r="D11085" s="9"/>
      <c r="E11085" s="10"/>
      <c r="F11085" s="10"/>
    </row>
    <row r="11086" spans="4:6" x14ac:dyDescent="0.2">
      <c r="D11086" s="9"/>
      <c r="E11086" s="10"/>
      <c r="F11086" s="10"/>
    </row>
    <row r="11087" spans="4:6" x14ac:dyDescent="0.2">
      <c r="D11087" s="9"/>
      <c r="E11087" s="10"/>
      <c r="F11087" s="10"/>
    </row>
    <row r="11088" spans="4:6" x14ac:dyDescent="0.2">
      <c r="D11088" s="9"/>
      <c r="E11088" s="10"/>
      <c r="F11088" s="10"/>
    </row>
    <row r="11089" spans="4:6" x14ac:dyDescent="0.2">
      <c r="D11089" s="9"/>
      <c r="E11089" s="10"/>
      <c r="F11089" s="10"/>
    </row>
    <row r="11090" spans="4:6" x14ac:dyDescent="0.2">
      <c r="D11090" s="9"/>
      <c r="E11090" s="10"/>
      <c r="F11090" s="10"/>
    </row>
    <row r="11091" spans="4:6" x14ac:dyDescent="0.2">
      <c r="D11091" s="9"/>
      <c r="E11091" s="10"/>
      <c r="F11091" s="10"/>
    </row>
    <row r="11092" spans="4:6" x14ac:dyDescent="0.2">
      <c r="D11092" s="9"/>
      <c r="E11092" s="10"/>
      <c r="F11092" s="10"/>
    </row>
    <row r="11093" spans="4:6" x14ac:dyDescent="0.2">
      <c r="D11093" s="9"/>
      <c r="E11093" s="10"/>
      <c r="F11093" s="10"/>
    </row>
    <row r="11094" spans="4:6" x14ac:dyDescent="0.2">
      <c r="D11094" s="9"/>
      <c r="E11094" s="10"/>
      <c r="F11094" s="10"/>
    </row>
    <row r="11095" spans="4:6" x14ac:dyDescent="0.2">
      <c r="D11095" s="9"/>
      <c r="E11095" s="10"/>
      <c r="F11095" s="10"/>
    </row>
    <row r="11096" spans="4:6" x14ac:dyDescent="0.2">
      <c r="D11096" s="9"/>
      <c r="E11096" s="10"/>
      <c r="F11096" s="10"/>
    </row>
    <row r="11097" spans="4:6" x14ac:dyDescent="0.2">
      <c r="D11097" s="9"/>
      <c r="E11097" s="10"/>
      <c r="F11097" s="10"/>
    </row>
    <row r="11098" spans="4:6" x14ac:dyDescent="0.2">
      <c r="D11098" s="9"/>
      <c r="E11098" s="10"/>
      <c r="F11098" s="10"/>
    </row>
    <row r="11099" spans="4:6" x14ac:dyDescent="0.2">
      <c r="D11099" s="9"/>
      <c r="E11099" s="10"/>
      <c r="F11099" s="10"/>
    </row>
    <row r="11100" spans="4:6" x14ac:dyDescent="0.2">
      <c r="D11100" s="9"/>
      <c r="E11100" s="10"/>
      <c r="F11100" s="10"/>
    </row>
    <row r="11101" spans="4:6" x14ac:dyDescent="0.2">
      <c r="D11101" s="9"/>
      <c r="E11101" s="10"/>
      <c r="F11101" s="10"/>
    </row>
    <row r="11102" spans="4:6" x14ac:dyDescent="0.2">
      <c r="D11102" s="9"/>
      <c r="E11102" s="10"/>
      <c r="F11102" s="10"/>
    </row>
    <row r="11103" spans="4:6" x14ac:dyDescent="0.2">
      <c r="D11103" s="9"/>
      <c r="E11103" s="10"/>
      <c r="F11103" s="10"/>
    </row>
    <row r="11104" spans="4:6" x14ac:dyDescent="0.2">
      <c r="D11104" s="9"/>
      <c r="E11104" s="10"/>
      <c r="F11104" s="10"/>
    </row>
    <row r="11105" spans="4:6" x14ac:dyDescent="0.2">
      <c r="D11105" s="9"/>
      <c r="E11105" s="10"/>
      <c r="F11105" s="10"/>
    </row>
    <row r="11106" spans="4:6" x14ac:dyDescent="0.2">
      <c r="D11106" s="9"/>
      <c r="E11106" s="10"/>
      <c r="F11106" s="10"/>
    </row>
    <row r="11107" spans="4:6" x14ac:dyDescent="0.2">
      <c r="D11107" s="9"/>
      <c r="E11107" s="10"/>
      <c r="F11107" s="10"/>
    </row>
    <row r="11108" spans="4:6" x14ac:dyDescent="0.2">
      <c r="D11108" s="9"/>
      <c r="E11108" s="10"/>
      <c r="F11108" s="10"/>
    </row>
    <row r="11109" spans="4:6" x14ac:dyDescent="0.2">
      <c r="D11109" s="9"/>
      <c r="E11109" s="10"/>
      <c r="F11109" s="10"/>
    </row>
    <row r="11110" spans="4:6" x14ac:dyDescent="0.2">
      <c r="D11110" s="9"/>
      <c r="E11110" s="10"/>
      <c r="F11110" s="10"/>
    </row>
    <row r="11111" spans="4:6" x14ac:dyDescent="0.2">
      <c r="D11111" s="9"/>
      <c r="E11111" s="10"/>
      <c r="F11111" s="10"/>
    </row>
    <row r="11112" spans="4:6" x14ac:dyDescent="0.2">
      <c r="D11112" s="9"/>
      <c r="E11112" s="10"/>
      <c r="F11112" s="10"/>
    </row>
    <row r="11113" spans="4:6" x14ac:dyDescent="0.2">
      <c r="D11113" s="9"/>
      <c r="E11113" s="10"/>
      <c r="F11113" s="10"/>
    </row>
    <row r="11114" spans="4:6" x14ac:dyDescent="0.2">
      <c r="D11114" s="9"/>
      <c r="E11114" s="10"/>
      <c r="F11114" s="10"/>
    </row>
    <row r="11115" spans="4:6" x14ac:dyDescent="0.2">
      <c r="D11115" s="9"/>
      <c r="E11115" s="10"/>
      <c r="F11115" s="10"/>
    </row>
    <row r="11116" spans="4:6" x14ac:dyDescent="0.2">
      <c r="D11116" s="9"/>
      <c r="E11116" s="10"/>
      <c r="F11116" s="10"/>
    </row>
    <row r="11117" spans="4:6" x14ac:dyDescent="0.2">
      <c r="D11117" s="9"/>
      <c r="E11117" s="10"/>
      <c r="F11117" s="10"/>
    </row>
    <row r="11118" spans="4:6" x14ac:dyDescent="0.2">
      <c r="D11118" s="9"/>
      <c r="E11118" s="10"/>
      <c r="F11118" s="10"/>
    </row>
    <row r="11119" spans="4:6" x14ac:dyDescent="0.2">
      <c r="D11119" s="9"/>
      <c r="E11119" s="10"/>
      <c r="F11119" s="10"/>
    </row>
    <row r="11120" spans="4:6" x14ac:dyDescent="0.2">
      <c r="D11120" s="9"/>
      <c r="E11120" s="10"/>
      <c r="F11120" s="10"/>
    </row>
    <row r="11121" spans="4:6" x14ac:dyDescent="0.2">
      <c r="D11121" s="9"/>
      <c r="E11121" s="10"/>
      <c r="F11121" s="10"/>
    </row>
    <row r="11122" spans="4:6" x14ac:dyDescent="0.2">
      <c r="D11122" s="9"/>
      <c r="E11122" s="10"/>
      <c r="F11122" s="10"/>
    </row>
    <row r="11123" spans="4:6" x14ac:dyDescent="0.2">
      <c r="D11123" s="9"/>
      <c r="E11123" s="10"/>
      <c r="F11123" s="10"/>
    </row>
    <row r="11124" spans="4:6" x14ac:dyDescent="0.2">
      <c r="D11124" s="9"/>
      <c r="E11124" s="10"/>
      <c r="F11124" s="10"/>
    </row>
    <row r="11125" spans="4:6" x14ac:dyDescent="0.2">
      <c r="D11125" s="9"/>
      <c r="E11125" s="10"/>
      <c r="F11125" s="10"/>
    </row>
    <row r="11126" spans="4:6" x14ac:dyDescent="0.2">
      <c r="D11126" s="9"/>
      <c r="E11126" s="10"/>
      <c r="F11126" s="10"/>
    </row>
    <row r="11127" spans="4:6" x14ac:dyDescent="0.2">
      <c r="D11127" s="9"/>
      <c r="E11127" s="10"/>
      <c r="F11127" s="10"/>
    </row>
    <row r="11128" spans="4:6" x14ac:dyDescent="0.2">
      <c r="D11128" s="9"/>
      <c r="E11128" s="10"/>
      <c r="F11128" s="10"/>
    </row>
    <row r="11129" spans="4:6" x14ac:dyDescent="0.2">
      <c r="D11129" s="9"/>
      <c r="E11129" s="10"/>
      <c r="F11129" s="10"/>
    </row>
    <row r="11130" spans="4:6" x14ac:dyDescent="0.2">
      <c r="D11130" s="9"/>
      <c r="E11130" s="10"/>
      <c r="F11130" s="10"/>
    </row>
    <row r="11131" spans="4:6" x14ac:dyDescent="0.2">
      <c r="D11131" s="9"/>
      <c r="E11131" s="10"/>
      <c r="F11131" s="10"/>
    </row>
    <row r="11132" spans="4:6" x14ac:dyDescent="0.2">
      <c r="D11132" s="9"/>
      <c r="E11132" s="10"/>
      <c r="F11132" s="10"/>
    </row>
    <row r="11133" spans="4:6" x14ac:dyDescent="0.2">
      <c r="D11133" s="9"/>
      <c r="E11133" s="10"/>
      <c r="F11133" s="10"/>
    </row>
    <row r="11134" spans="4:6" x14ac:dyDescent="0.2">
      <c r="D11134" s="9"/>
      <c r="E11134" s="10"/>
      <c r="F11134" s="10"/>
    </row>
    <row r="11135" spans="4:6" x14ac:dyDescent="0.2">
      <c r="D11135" s="9"/>
      <c r="E11135" s="10"/>
      <c r="F11135" s="10"/>
    </row>
    <row r="11136" spans="4:6" x14ac:dyDescent="0.2">
      <c r="D11136" s="9"/>
      <c r="E11136" s="10"/>
      <c r="F11136" s="10"/>
    </row>
    <row r="11137" spans="4:6" x14ac:dyDescent="0.2">
      <c r="D11137" s="9"/>
      <c r="E11137" s="10"/>
      <c r="F11137" s="10"/>
    </row>
    <row r="11138" spans="4:6" x14ac:dyDescent="0.2">
      <c r="D11138" s="9"/>
      <c r="E11138" s="10"/>
      <c r="F11138" s="10"/>
    </row>
    <row r="11139" spans="4:6" x14ac:dyDescent="0.2">
      <c r="D11139" s="9"/>
      <c r="E11139" s="10"/>
      <c r="F11139" s="10"/>
    </row>
    <row r="11140" spans="4:6" x14ac:dyDescent="0.2">
      <c r="D11140" s="9"/>
      <c r="E11140" s="10"/>
      <c r="F11140" s="10"/>
    </row>
    <row r="11141" spans="4:6" x14ac:dyDescent="0.2">
      <c r="D11141" s="9"/>
      <c r="E11141" s="10"/>
      <c r="F11141" s="10"/>
    </row>
    <row r="11142" spans="4:6" x14ac:dyDescent="0.2">
      <c r="D11142" s="9"/>
      <c r="E11142" s="10"/>
      <c r="F11142" s="10"/>
    </row>
    <row r="11143" spans="4:6" x14ac:dyDescent="0.2">
      <c r="D11143" s="9"/>
      <c r="E11143" s="10"/>
      <c r="F11143" s="10"/>
    </row>
    <row r="11144" spans="4:6" x14ac:dyDescent="0.2">
      <c r="D11144" s="9"/>
      <c r="E11144" s="10"/>
      <c r="F11144" s="10"/>
    </row>
    <row r="11145" spans="4:6" x14ac:dyDescent="0.2">
      <c r="D11145" s="9"/>
      <c r="E11145" s="10"/>
      <c r="F11145" s="10"/>
    </row>
    <row r="11146" spans="4:6" x14ac:dyDescent="0.2">
      <c r="D11146" s="9"/>
      <c r="E11146" s="10"/>
      <c r="F11146" s="10"/>
    </row>
    <row r="11147" spans="4:6" x14ac:dyDescent="0.2">
      <c r="D11147" s="9"/>
      <c r="E11147" s="10"/>
      <c r="F11147" s="10"/>
    </row>
    <row r="11148" spans="4:6" x14ac:dyDescent="0.2">
      <c r="D11148" s="9"/>
      <c r="E11148" s="10"/>
      <c r="F11148" s="10"/>
    </row>
    <row r="11149" spans="4:6" x14ac:dyDescent="0.2">
      <c r="D11149" s="9"/>
      <c r="E11149" s="10"/>
      <c r="F11149" s="10"/>
    </row>
    <row r="11150" spans="4:6" x14ac:dyDescent="0.2">
      <c r="D11150" s="9"/>
      <c r="E11150" s="10"/>
      <c r="F11150" s="10"/>
    </row>
    <row r="11151" spans="4:6" x14ac:dyDescent="0.2">
      <c r="D11151" s="9"/>
      <c r="E11151" s="10"/>
      <c r="F11151" s="10"/>
    </row>
    <row r="11152" spans="4:6" x14ac:dyDescent="0.2">
      <c r="D11152" s="9"/>
      <c r="E11152" s="10"/>
      <c r="F11152" s="10"/>
    </row>
    <row r="11153" spans="4:6" x14ac:dyDescent="0.2">
      <c r="D11153" s="9"/>
      <c r="E11153" s="10"/>
      <c r="F11153" s="10"/>
    </row>
    <row r="11154" spans="4:6" x14ac:dyDescent="0.2">
      <c r="D11154" s="9"/>
      <c r="E11154" s="10"/>
      <c r="F11154" s="10"/>
    </row>
    <row r="11155" spans="4:6" x14ac:dyDescent="0.2">
      <c r="D11155" s="9"/>
      <c r="E11155" s="10"/>
      <c r="F11155" s="10"/>
    </row>
    <row r="11156" spans="4:6" x14ac:dyDescent="0.2">
      <c r="D11156" s="9"/>
      <c r="E11156" s="10"/>
      <c r="F11156" s="10"/>
    </row>
    <row r="11157" spans="4:6" x14ac:dyDescent="0.2">
      <c r="D11157" s="9"/>
      <c r="E11157" s="10"/>
      <c r="F11157" s="10"/>
    </row>
    <row r="11158" spans="4:6" x14ac:dyDescent="0.2">
      <c r="D11158" s="9"/>
      <c r="E11158" s="10"/>
      <c r="F11158" s="10"/>
    </row>
    <row r="11159" spans="4:6" x14ac:dyDescent="0.2">
      <c r="D11159" s="9"/>
      <c r="E11159" s="10"/>
      <c r="F11159" s="10"/>
    </row>
    <row r="11160" spans="4:6" x14ac:dyDescent="0.2">
      <c r="D11160" s="9"/>
      <c r="E11160" s="10"/>
      <c r="F11160" s="10"/>
    </row>
    <row r="11161" spans="4:6" x14ac:dyDescent="0.2">
      <c r="D11161" s="9"/>
      <c r="E11161" s="10"/>
      <c r="F11161" s="10"/>
    </row>
    <row r="11162" spans="4:6" x14ac:dyDescent="0.2">
      <c r="D11162" s="9"/>
      <c r="E11162" s="10"/>
      <c r="F11162" s="10"/>
    </row>
    <row r="11163" spans="4:6" x14ac:dyDescent="0.2">
      <c r="D11163" s="9"/>
      <c r="E11163" s="10"/>
      <c r="F11163" s="10"/>
    </row>
    <row r="11164" spans="4:6" x14ac:dyDescent="0.2">
      <c r="D11164" s="9"/>
      <c r="E11164" s="10"/>
      <c r="F11164" s="10"/>
    </row>
    <row r="11165" spans="4:6" x14ac:dyDescent="0.2">
      <c r="D11165" s="9"/>
      <c r="E11165" s="10"/>
      <c r="F11165" s="10"/>
    </row>
    <row r="11166" spans="4:6" x14ac:dyDescent="0.2">
      <c r="D11166" s="9"/>
      <c r="E11166" s="10"/>
      <c r="F11166" s="10"/>
    </row>
    <row r="11167" spans="4:6" x14ac:dyDescent="0.2">
      <c r="D11167" s="9"/>
      <c r="E11167" s="10"/>
      <c r="F11167" s="10"/>
    </row>
    <row r="11168" spans="4:6" x14ac:dyDescent="0.2">
      <c r="D11168" s="9"/>
      <c r="E11168" s="10"/>
      <c r="F11168" s="10"/>
    </row>
    <row r="11169" spans="4:6" x14ac:dyDescent="0.2">
      <c r="D11169" s="9"/>
      <c r="E11169" s="10"/>
      <c r="F11169" s="10"/>
    </row>
    <row r="11170" spans="4:6" x14ac:dyDescent="0.2">
      <c r="D11170" s="9"/>
      <c r="E11170" s="10"/>
      <c r="F11170" s="10"/>
    </row>
    <row r="11171" spans="4:6" x14ac:dyDescent="0.2">
      <c r="D11171" s="9"/>
      <c r="E11171" s="10"/>
      <c r="F11171" s="10"/>
    </row>
    <row r="11172" spans="4:6" x14ac:dyDescent="0.2">
      <c r="D11172" s="9"/>
      <c r="E11172" s="10"/>
      <c r="F11172" s="10"/>
    </row>
    <row r="11173" spans="4:6" x14ac:dyDescent="0.2">
      <c r="D11173" s="9"/>
      <c r="E11173" s="10"/>
      <c r="F11173" s="10"/>
    </row>
    <row r="11174" spans="4:6" x14ac:dyDescent="0.2">
      <c r="D11174" s="9"/>
      <c r="E11174" s="10"/>
      <c r="F11174" s="10"/>
    </row>
    <row r="11175" spans="4:6" x14ac:dyDescent="0.2">
      <c r="D11175" s="9"/>
      <c r="E11175" s="10"/>
      <c r="F11175" s="10"/>
    </row>
    <row r="11176" spans="4:6" x14ac:dyDescent="0.2">
      <c r="D11176" s="9"/>
      <c r="E11176" s="10"/>
      <c r="F11176" s="10"/>
    </row>
    <row r="11177" spans="4:6" x14ac:dyDescent="0.2">
      <c r="D11177" s="9"/>
      <c r="E11177" s="10"/>
      <c r="F11177" s="10"/>
    </row>
    <row r="11178" spans="4:6" x14ac:dyDescent="0.2">
      <c r="D11178" s="9"/>
      <c r="E11178" s="10"/>
      <c r="F11178" s="10"/>
    </row>
    <row r="11179" spans="4:6" x14ac:dyDescent="0.2">
      <c r="D11179" s="9"/>
      <c r="E11179" s="10"/>
      <c r="F11179" s="10"/>
    </row>
    <row r="11180" spans="4:6" x14ac:dyDescent="0.2">
      <c r="D11180" s="9"/>
      <c r="E11180" s="10"/>
      <c r="F11180" s="10"/>
    </row>
    <row r="11181" spans="4:6" x14ac:dyDescent="0.2">
      <c r="D11181" s="9"/>
      <c r="E11181" s="10"/>
      <c r="F11181" s="10"/>
    </row>
    <row r="11182" spans="4:6" x14ac:dyDescent="0.2">
      <c r="D11182" s="9"/>
      <c r="E11182" s="10"/>
      <c r="F11182" s="10"/>
    </row>
    <row r="11183" spans="4:6" x14ac:dyDescent="0.2">
      <c r="D11183" s="9"/>
      <c r="E11183" s="10"/>
      <c r="F11183" s="10"/>
    </row>
    <row r="11184" spans="4:6" x14ac:dyDescent="0.2">
      <c r="D11184" s="9"/>
      <c r="E11184" s="10"/>
      <c r="F11184" s="10"/>
    </row>
    <row r="11185" spans="4:6" x14ac:dyDescent="0.2">
      <c r="D11185" s="9"/>
      <c r="E11185" s="10"/>
      <c r="F11185" s="10"/>
    </row>
    <row r="11186" spans="4:6" x14ac:dyDescent="0.2">
      <c r="D11186" s="9"/>
      <c r="E11186" s="10"/>
      <c r="F11186" s="10"/>
    </row>
    <row r="11187" spans="4:6" x14ac:dyDescent="0.2">
      <c r="D11187" s="9"/>
      <c r="E11187" s="10"/>
      <c r="F11187" s="10"/>
    </row>
    <row r="11188" spans="4:6" x14ac:dyDescent="0.2">
      <c r="D11188" s="9"/>
      <c r="E11188" s="10"/>
      <c r="F11188" s="10"/>
    </row>
    <row r="11189" spans="4:6" x14ac:dyDescent="0.2">
      <c r="D11189" s="9"/>
      <c r="E11189" s="10"/>
      <c r="F11189" s="10"/>
    </row>
    <row r="11190" spans="4:6" x14ac:dyDescent="0.2">
      <c r="D11190" s="9"/>
      <c r="E11190" s="10"/>
      <c r="F11190" s="10"/>
    </row>
    <row r="11191" spans="4:6" x14ac:dyDescent="0.2">
      <c r="D11191" s="9"/>
      <c r="E11191" s="10"/>
      <c r="F11191" s="10"/>
    </row>
    <row r="11192" spans="4:6" x14ac:dyDescent="0.2">
      <c r="D11192" s="9"/>
      <c r="E11192" s="10"/>
      <c r="F11192" s="10"/>
    </row>
    <row r="11193" spans="4:6" x14ac:dyDescent="0.2">
      <c r="D11193" s="9"/>
      <c r="E11193" s="10"/>
      <c r="F11193" s="10"/>
    </row>
    <row r="11194" spans="4:6" x14ac:dyDescent="0.2">
      <c r="D11194" s="9"/>
      <c r="E11194" s="10"/>
      <c r="F11194" s="10"/>
    </row>
    <row r="11195" spans="4:6" x14ac:dyDescent="0.2">
      <c r="D11195" s="9"/>
      <c r="E11195" s="10"/>
      <c r="F11195" s="10"/>
    </row>
    <row r="11196" spans="4:6" x14ac:dyDescent="0.2">
      <c r="D11196" s="9"/>
      <c r="E11196" s="10"/>
      <c r="F11196" s="10"/>
    </row>
    <row r="11197" spans="4:6" x14ac:dyDescent="0.2">
      <c r="D11197" s="9"/>
      <c r="E11197" s="10"/>
      <c r="F11197" s="10"/>
    </row>
    <row r="11198" spans="4:6" x14ac:dyDescent="0.2">
      <c r="D11198" s="9"/>
      <c r="E11198" s="10"/>
      <c r="F11198" s="10"/>
    </row>
    <row r="11199" spans="4:6" x14ac:dyDescent="0.2">
      <c r="D11199" s="9"/>
      <c r="E11199" s="10"/>
      <c r="F11199" s="10"/>
    </row>
    <row r="11200" spans="4:6" x14ac:dyDescent="0.2">
      <c r="D11200" s="9"/>
      <c r="E11200" s="10"/>
      <c r="F11200" s="10"/>
    </row>
    <row r="11201" spans="4:6" x14ac:dyDescent="0.2">
      <c r="D11201" s="9"/>
      <c r="E11201" s="10"/>
      <c r="F11201" s="10"/>
    </row>
    <row r="11202" spans="4:6" x14ac:dyDescent="0.2">
      <c r="D11202" s="9"/>
      <c r="E11202" s="10"/>
      <c r="F11202" s="10"/>
    </row>
    <row r="11203" spans="4:6" x14ac:dyDescent="0.2">
      <c r="D11203" s="9"/>
      <c r="E11203" s="10"/>
      <c r="F11203" s="10"/>
    </row>
    <row r="11204" spans="4:6" x14ac:dyDescent="0.2">
      <c r="D11204" s="9"/>
      <c r="E11204" s="10"/>
      <c r="F11204" s="10"/>
    </row>
    <row r="11205" spans="4:6" x14ac:dyDescent="0.2">
      <c r="D11205" s="9"/>
      <c r="E11205" s="10"/>
      <c r="F11205" s="10"/>
    </row>
    <row r="11206" spans="4:6" x14ac:dyDescent="0.2">
      <c r="D11206" s="9"/>
      <c r="E11206" s="10"/>
      <c r="F11206" s="10"/>
    </row>
    <row r="11207" spans="4:6" x14ac:dyDescent="0.2">
      <c r="D11207" s="9"/>
      <c r="E11207" s="10"/>
      <c r="F11207" s="10"/>
    </row>
    <row r="11208" spans="4:6" x14ac:dyDescent="0.2">
      <c r="D11208" s="9"/>
      <c r="E11208" s="10"/>
      <c r="F11208" s="10"/>
    </row>
    <row r="11209" spans="4:6" x14ac:dyDescent="0.2">
      <c r="D11209" s="9"/>
      <c r="E11209" s="10"/>
      <c r="F11209" s="10"/>
    </row>
    <row r="11210" spans="4:6" x14ac:dyDescent="0.2">
      <c r="D11210" s="9"/>
      <c r="E11210" s="10"/>
      <c r="F11210" s="10"/>
    </row>
    <row r="11211" spans="4:6" x14ac:dyDescent="0.2">
      <c r="D11211" s="9"/>
      <c r="E11211" s="10"/>
      <c r="F11211" s="10"/>
    </row>
    <row r="11212" spans="4:6" x14ac:dyDescent="0.2">
      <c r="D11212" s="9"/>
      <c r="E11212" s="10"/>
      <c r="F11212" s="10"/>
    </row>
    <row r="11213" spans="4:6" x14ac:dyDescent="0.2">
      <c r="D11213" s="9"/>
      <c r="E11213" s="10"/>
      <c r="F11213" s="10"/>
    </row>
    <row r="11214" spans="4:6" x14ac:dyDescent="0.2">
      <c r="D11214" s="9"/>
      <c r="E11214" s="10"/>
      <c r="F11214" s="10"/>
    </row>
    <row r="11215" spans="4:6" x14ac:dyDescent="0.2">
      <c r="D11215" s="9"/>
      <c r="E11215" s="10"/>
      <c r="F11215" s="10"/>
    </row>
    <row r="11216" spans="4:6" x14ac:dyDescent="0.2">
      <c r="D11216" s="9"/>
      <c r="E11216" s="10"/>
      <c r="F11216" s="10"/>
    </row>
    <row r="11217" spans="4:6" x14ac:dyDescent="0.2">
      <c r="D11217" s="9"/>
      <c r="E11217" s="10"/>
      <c r="F11217" s="10"/>
    </row>
    <row r="11218" spans="4:6" x14ac:dyDescent="0.2">
      <c r="D11218" s="9"/>
      <c r="E11218" s="10"/>
      <c r="F11218" s="10"/>
    </row>
    <row r="11219" spans="4:6" x14ac:dyDescent="0.2">
      <c r="D11219" s="9"/>
      <c r="E11219" s="10"/>
      <c r="F11219" s="10"/>
    </row>
    <row r="11220" spans="4:6" x14ac:dyDescent="0.2">
      <c r="D11220" s="9"/>
      <c r="E11220" s="10"/>
      <c r="F11220" s="10"/>
    </row>
    <row r="11221" spans="4:6" x14ac:dyDescent="0.2">
      <c r="D11221" s="9"/>
      <c r="E11221" s="10"/>
      <c r="F11221" s="10"/>
    </row>
    <row r="11222" spans="4:6" x14ac:dyDescent="0.2">
      <c r="D11222" s="9"/>
      <c r="E11222" s="10"/>
      <c r="F11222" s="10"/>
    </row>
    <row r="11223" spans="4:6" x14ac:dyDescent="0.2">
      <c r="D11223" s="9"/>
      <c r="E11223" s="10"/>
      <c r="F11223" s="10"/>
    </row>
    <row r="11224" spans="4:6" x14ac:dyDescent="0.2">
      <c r="D11224" s="9"/>
      <c r="E11224" s="10"/>
      <c r="F11224" s="10"/>
    </row>
    <row r="11225" spans="4:6" x14ac:dyDescent="0.2">
      <c r="D11225" s="9"/>
      <c r="E11225" s="10"/>
      <c r="F11225" s="10"/>
    </row>
    <row r="11226" spans="4:6" x14ac:dyDescent="0.2">
      <c r="D11226" s="9"/>
      <c r="E11226" s="10"/>
      <c r="F11226" s="10"/>
    </row>
    <row r="11227" spans="4:6" x14ac:dyDescent="0.2">
      <c r="D11227" s="9"/>
      <c r="E11227" s="10"/>
      <c r="F11227" s="10"/>
    </row>
    <row r="11228" spans="4:6" x14ac:dyDescent="0.2">
      <c r="D11228" s="9"/>
      <c r="E11228" s="10"/>
      <c r="F11228" s="10"/>
    </row>
    <row r="11229" spans="4:6" x14ac:dyDescent="0.2">
      <c r="D11229" s="9"/>
      <c r="E11229" s="10"/>
      <c r="F11229" s="10"/>
    </row>
    <row r="11230" spans="4:6" x14ac:dyDescent="0.2">
      <c r="D11230" s="9"/>
      <c r="E11230" s="10"/>
      <c r="F11230" s="10"/>
    </row>
    <row r="11231" spans="4:6" x14ac:dyDescent="0.2">
      <c r="D11231" s="9"/>
      <c r="E11231" s="10"/>
      <c r="F11231" s="10"/>
    </row>
    <row r="11232" spans="4:6" x14ac:dyDescent="0.2">
      <c r="D11232" s="9"/>
      <c r="E11232" s="10"/>
      <c r="F11232" s="10"/>
    </row>
    <row r="11233" spans="4:6" x14ac:dyDescent="0.2">
      <c r="D11233" s="9"/>
      <c r="E11233" s="10"/>
      <c r="F11233" s="10"/>
    </row>
    <row r="11234" spans="4:6" x14ac:dyDescent="0.2">
      <c r="D11234" s="9"/>
      <c r="E11234" s="10"/>
      <c r="F11234" s="10"/>
    </row>
    <row r="11235" spans="4:6" x14ac:dyDescent="0.2">
      <c r="D11235" s="9"/>
      <c r="E11235" s="10"/>
      <c r="F11235" s="10"/>
    </row>
    <row r="11236" spans="4:6" x14ac:dyDescent="0.2">
      <c r="D11236" s="9"/>
      <c r="E11236" s="10"/>
      <c r="F11236" s="10"/>
    </row>
    <row r="11237" spans="4:6" x14ac:dyDescent="0.2">
      <c r="D11237" s="9"/>
      <c r="E11237" s="10"/>
      <c r="F11237" s="10"/>
    </row>
    <row r="11238" spans="4:6" x14ac:dyDescent="0.2">
      <c r="D11238" s="9"/>
      <c r="E11238" s="10"/>
      <c r="F11238" s="10"/>
    </row>
    <row r="11239" spans="4:6" x14ac:dyDescent="0.2">
      <c r="D11239" s="9"/>
      <c r="E11239" s="10"/>
      <c r="F11239" s="10"/>
    </row>
    <row r="11240" spans="4:6" x14ac:dyDescent="0.2">
      <c r="D11240" s="9"/>
      <c r="E11240" s="10"/>
      <c r="F11240" s="10"/>
    </row>
    <row r="11241" spans="4:6" x14ac:dyDescent="0.2">
      <c r="D11241" s="9"/>
      <c r="E11241" s="10"/>
      <c r="F11241" s="10"/>
    </row>
    <row r="11242" spans="4:6" x14ac:dyDescent="0.2">
      <c r="D11242" s="9"/>
      <c r="E11242" s="10"/>
      <c r="F11242" s="10"/>
    </row>
    <row r="11243" spans="4:6" x14ac:dyDescent="0.2">
      <c r="D11243" s="9"/>
      <c r="E11243" s="10"/>
      <c r="F11243" s="10"/>
    </row>
    <row r="11244" spans="4:6" x14ac:dyDescent="0.2">
      <c r="D11244" s="9"/>
      <c r="E11244" s="10"/>
      <c r="F11244" s="10"/>
    </row>
    <row r="11245" spans="4:6" x14ac:dyDescent="0.2">
      <c r="D11245" s="9"/>
      <c r="E11245" s="10"/>
      <c r="F11245" s="10"/>
    </row>
    <row r="11246" spans="4:6" x14ac:dyDescent="0.2">
      <c r="D11246" s="9"/>
      <c r="E11246" s="10"/>
      <c r="F11246" s="10"/>
    </row>
    <row r="11247" spans="4:6" x14ac:dyDescent="0.2">
      <c r="D11247" s="9"/>
      <c r="E11247" s="10"/>
      <c r="F11247" s="10"/>
    </row>
    <row r="11248" spans="4:6" x14ac:dyDescent="0.2">
      <c r="D11248" s="9"/>
      <c r="E11248" s="10"/>
      <c r="F11248" s="10"/>
    </row>
    <row r="11249" spans="4:6" x14ac:dyDescent="0.2">
      <c r="D11249" s="9"/>
      <c r="E11249" s="10"/>
      <c r="F11249" s="10"/>
    </row>
    <row r="11250" spans="4:6" x14ac:dyDescent="0.2">
      <c r="D11250" s="9"/>
      <c r="E11250" s="10"/>
      <c r="F11250" s="10"/>
    </row>
    <row r="11251" spans="4:6" x14ac:dyDescent="0.2">
      <c r="D11251" s="9"/>
      <c r="E11251" s="10"/>
      <c r="F11251" s="10"/>
    </row>
    <row r="11252" spans="4:6" x14ac:dyDescent="0.2">
      <c r="D11252" s="9"/>
      <c r="E11252" s="10"/>
      <c r="F11252" s="10"/>
    </row>
    <row r="11253" spans="4:6" x14ac:dyDescent="0.2">
      <c r="D11253" s="9"/>
      <c r="E11253" s="10"/>
      <c r="F11253" s="10"/>
    </row>
    <row r="11254" spans="4:6" x14ac:dyDescent="0.2">
      <c r="D11254" s="9"/>
      <c r="E11254" s="10"/>
      <c r="F11254" s="10"/>
    </row>
    <row r="11255" spans="4:6" x14ac:dyDescent="0.2">
      <c r="D11255" s="9"/>
      <c r="E11255" s="10"/>
      <c r="F11255" s="10"/>
    </row>
    <row r="11256" spans="4:6" x14ac:dyDescent="0.2">
      <c r="D11256" s="9"/>
      <c r="E11256" s="10"/>
      <c r="F11256" s="10"/>
    </row>
    <row r="11257" spans="4:6" x14ac:dyDescent="0.2">
      <c r="D11257" s="9"/>
      <c r="E11257" s="10"/>
      <c r="F11257" s="10"/>
    </row>
    <row r="11258" spans="4:6" x14ac:dyDescent="0.2">
      <c r="D11258" s="9"/>
      <c r="E11258" s="10"/>
      <c r="F11258" s="10"/>
    </row>
    <row r="11259" spans="4:6" x14ac:dyDescent="0.2">
      <c r="D11259" s="9"/>
      <c r="E11259" s="10"/>
      <c r="F11259" s="10"/>
    </row>
    <row r="11260" spans="4:6" x14ac:dyDescent="0.2">
      <c r="D11260" s="9"/>
      <c r="E11260" s="10"/>
      <c r="F11260" s="10"/>
    </row>
    <row r="11261" spans="4:6" x14ac:dyDescent="0.2">
      <c r="D11261" s="9"/>
      <c r="E11261" s="10"/>
      <c r="F11261" s="10"/>
    </row>
    <row r="11262" spans="4:6" x14ac:dyDescent="0.2">
      <c r="D11262" s="9"/>
      <c r="E11262" s="10"/>
      <c r="F11262" s="10"/>
    </row>
    <row r="11263" spans="4:6" x14ac:dyDescent="0.2">
      <c r="D11263" s="9"/>
      <c r="E11263" s="10"/>
      <c r="F11263" s="10"/>
    </row>
    <row r="11264" spans="4:6" x14ac:dyDescent="0.2">
      <c r="D11264" s="9"/>
      <c r="E11264" s="10"/>
      <c r="F11264" s="10"/>
    </row>
    <row r="11265" spans="4:6" x14ac:dyDescent="0.2">
      <c r="D11265" s="9"/>
      <c r="E11265" s="10"/>
      <c r="F11265" s="10"/>
    </row>
    <row r="11266" spans="4:6" x14ac:dyDescent="0.2">
      <c r="D11266" s="9"/>
      <c r="E11266" s="10"/>
      <c r="F11266" s="10"/>
    </row>
    <row r="11267" spans="4:6" x14ac:dyDescent="0.2">
      <c r="D11267" s="9"/>
      <c r="E11267" s="10"/>
      <c r="F11267" s="10"/>
    </row>
    <row r="11268" spans="4:6" x14ac:dyDescent="0.2">
      <c r="D11268" s="9"/>
      <c r="E11268" s="10"/>
      <c r="F11268" s="10"/>
    </row>
    <row r="11269" spans="4:6" x14ac:dyDescent="0.2">
      <c r="D11269" s="9"/>
      <c r="E11269" s="10"/>
      <c r="F11269" s="10"/>
    </row>
    <row r="11270" spans="4:6" x14ac:dyDescent="0.2">
      <c r="D11270" s="9"/>
      <c r="E11270" s="10"/>
      <c r="F11270" s="10"/>
    </row>
    <row r="11271" spans="4:6" x14ac:dyDescent="0.2">
      <c r="D11271" s="9"/>
      <c r="E11271" s="10"/>
      <c r="F11271" s="10"/>
    </row>
    <row r="11272" spans="4:6" x14ac:dyDescent="0.2">
      <c r="D11272" s="9"/>
      <c r="E11272" s="10"/>
      <c r="F11272" s="10"/>
    </row>
    <row r="11273" spans="4:6" x14ac:dyDescent="0.2">
      <c r="D11273" s="9"/>
      <c r="E11273" s="10"/>
      <c r="F11273" s="10"/>
    </row>
    <row r="11274" spans="4:6" x14ac:dyDescent="0.2">
      <c r="D11274" s="9"/>
      <c r="E11274" s="10"/>
      <c r="F11274" s="10"/>
    </row>
    <row r="11275" spans="4:6" x14ac:dyDescent="0.2">
      <c r="D11275" s="9"/>
      <c r="E11275" s="10"/>
      <c r="F11275" s="10"/>
    </row>
    <row r="11276" spans="4:6" x14ac:dyDescent="0.2">
      <c r="D11276" s="9"/>
      <c r="E11276" s="10"/>
      <c r="F11276" s="10"/>
    </row>
    <row r="11277" spans="4:6" x14ac:dyDescent="0.2">
      <c r="D11277" s="9"/>
      <c r="E11277" s="10"/>
      <c r="F11277" s="10"/>
    </row>
    <row r="11278" spans="4:6" x14ac:dyDescent="0.2">
      <c r="D11278" s="9"/>
      <c r="E11278" s="10"/>
      <c r="F11278" s="10"/>
    </row>
    <row r="11279" spans="4:6" x14ac:dyDescent="0.2">
      <c r="D11279" s="9"/>
      <c r="E11279" s="10"/>
      <c r="F11279" s="10"/>
    </row>
    <row r="11280" spans="4:6" x14ac:dyDescent="0.2">
      <c r="D11280" s="9"/>
      <c r="E11280" s="10"/>
      <c r="F11280" s="10"/>
    </row>
    <row r="11281" spans="4:6" x14ac:dyDescent="0.2">
      <c r="D11281" s="9"/>
      <c r="E11281" s="10"/>
      <c r="F11281" s="10"/>
    </row>
    <row r="11282" spans="4:6" x14ac:dyDescent="0.2">
      <c r="D11282" s="9"/>
      <c r="E11282" s="10"/>
      <c r="F11282" s="10"/>
    </row>
    <row r="11283" spans="4:6" x14ac:dyDescent="0.2">
      <c r="D11283" s="9"/>
      <c r="E11283" s="10"/>
      <c r="F11283" s="10"/>
    </row>
    <row r="11284" spans="4:6" x14ac:dyDescent="0.2">
      <c r="D11284" s="9"/>
      <c r="E11284" s="10"/>
      <c r="F11284" s="10"/>
    </row>
    <row r="11285" spans="4:6" x14ac:dyDescent="0.2">
      <c r="D11285" s="9"/>
      <c r="E11285" s="10"/>
      <c r="F11285" s="10"/>
    </row>
    <row r="11286" spans="4:6" x14ac:dyDescent="0.2">
      <c r="D11286" s="9"/>
      <c r="E11286" s="10"/>
      <c r="F11286" s="10"/>
    </row>
    <row r="11287" spans="4:6" x14ac:dyDescent="0.2">
      <c r="D11287" s="9"/>
      <c r="E11287" s="10"/>
      <c r="F11287" s="10"/>
    </row>
    <row r="11288" spans="4:6" x14ac:dyDescent="0.2">
      <c r="D11288" s="9"/>
      <c r="E11288" s="10"/>
      <c r="F11288" s="10"/>
    </row>
    <row r="11289" spans="4:6" x14ac:dyDescent="0.2">
      <c r="D11289" s="9"/>
      <c r="E11289" s="10"/>
      <c r="F11289" s="10"/>
    </row>
    <row r="11290" spans="4:6" x14ac:dyDescent="0.2">
      <c r="D11290" s="9"/>
      <c r="E11290" s="10"/>
      <c r="F11290" s="10"/>
    </row>
    <row r="11291" spans="4:6" x14ac:dyDescent="0.2">
      <c r="D11291" s="9"/>
      <c r="E11291" s="10"/>
      <c r="F11291" s="10"/>
    </row>
    <row r="11292" spans="4:6" x14ac:dyDescent="0.2">
      <c r="D11292" s="9"/>
      <c r="E11292" s="10"/>
      <c r="F11292" s="10"/>
    </row>
    <row r="11293" spans="4:6" x14ac:dyDescent="0.2">
      <c r="D11293" s="9"/>
      <c r="E11293" s="10"/>
      <c r="F11293" s="10"/>
    </row>
    <row r="11294" spans="4:6" x14ac:dyDescent="0.2">
      <c r="D11294" s="9"/>
      <c r="E11294" s="10"/>
      <c r="F11294" s="10"/>
    </row>
    <row r="11295" spans="4:6" x14ac:dyDescent="0.2">
      <c r="D11295" s="9"/>
      <c r="E11295" s="10"/>
      <c r="F11295" s="10"/>
    </row>
    <row r="11296" spans="4:6" x14ac:dyDescent="0.2">
      <c r="D11296" s="9"/>
      <c r="E11296" s="10"/>
      <c r="F11296" s="10"/>
    </row>
    <row r="11297" spans="4:6" x14ac:dyDescent="0.2">
      <c r="D11297" s="9"/>
      <c r="E11297" s="10"/>
      <c r="F11297" s="10"/>
    </row>
    <row r="11298" spans="4:6" x14ac:dyDescent="0.2">
      <c r="D11298" s="9"/>
      <c r="E11298" s="10"/>
      <c r="F11298" s="10"/>
    </row>
    <row r="11299" spans="4:6" x14ac:dyDescent="0.2">
      <c r="D11299" s="9"/>
      <c r="E11299" s="10"/>
      <c r="F11299" s="10"/>
    </row>
    <row r="11300" spans="4:6" x14ac:dyDescent="0.2">
      <c r="D11300" s="9"/>
      <c r="E11300" s="10"/>
      <c r="F11300" s="10"/>
    </row>
    <row r="11301" spans="4:6" x14ac:dyDescent="0.2">
      <c r="D11301" s="9"/>
      <c r="E11301" s="10"/>
      <c r="F11301" s="10"/>
    </row>
    <row r="11302" spans="4:6" x14ac:dyDescent="0.2">
      <c r="D11302" s="9"/>
      <c r="E11302" s="10"/>
      <c r="F11302" s="10"/>
    </row>
    <row r="11303" spans="4:6" x14ac:dyDescent="0.2">
      <c r="D11303" s="9"/>
      <c r="E11303" s="10"/>
      <c r="F11303" s="10"/>
    </row>
    <row r="11304" spans="4:6" x14ac:dyDescent="0.2">
      <c r="D11304" s="9"/>
      <c r="E11304" s="10"/>
      <c r="F11304" s="10"/>
    </row>
    <row r="11305" spans="4:6" x14ac:dyDescent="0.2">
      <c r="D11305" s="9"/>
      <c r="E11305" s="10"/>
      <c r="F11305" s="10"/>
    </row>
    <row r="11306" spans="4:6" x14ac:dyDescent="0.2">
      <c r="D11306" s="9"/>
      <c r="E11306" s="10"/>
      <c r="F11306" s="10"/>
    </row>
    <row r="11307" spans="4:6" x14ac:dyDescent="0.2">
      <c r="D11307" s="9"/>
      <c r="E11307" s="10"/>
      <c r="F11307" s="10"/>
    </row>
    <row r="11308" spans="4:6" x14ac:dyDescent="0.2">
      <c r="D11308" s="9"/>
      <c r="E11308" s="10"/>
      <c r="F11308" s="10"/>
    </row>
    <row r="11309" spans="4:6" x14ac:dyDescent="0.2">
      <c r="D11309" s="9"/>
      <c r="E11309" s="10"/>
      <c r="F11309" s="10"/>
    </row>
    <row r="11310" spans="4:6" x14ac:dyDescent="0.2">
      <c r="D11310" s="9"/>
      <c r="E11310" s="10"/>
      <c r="F11310" s="10"/>
    </row>
    <row r="11311" spans="4:6" x14ac:dyDescent="0.2">
      <c r="D11311" s="9"/>
      <c r="E11311" s="10"/>
      <c r="F11311" s="10"/>
    </row>
    <row r="11312" spans="4:6" x14ac:dyDescent="0.2">
      <c r="D11312" s="9"/>
      <c r="E11312" s="10"/>
      <c r="F11312" s="10"/>
    </row>
    <row r="11313" spans="4:6" x14ac:dyDescent="0.2">
      <c r="D11313" s="9"/>
      <c r="E11313" s="10"/>
      <c r="F11313" s="10"/>
    </row>
    <row r="11314" spans="4:6" x14ac:dyDescent="0.2">
      <c r="D11314" s="9"/>
      <c r="E11314" s="10"/>
      <c r="F11314" s="10"/>
    </row>
    <row r="11315" spans="4:6" x14ac:dyDescent="0.2">
      <c r="D11315" s="9"/>
      <c r="E11315" s="10"/>
      <c r="F11315" s="10"/>
    </row>
    <row r="11316" spans="4:6" x14ac:dyDescent="0.2">
      <c r="D11316" s="9"/>
      <c r="E11316" s="10"/>
      <c r="F11316" s="10"/>
    </row>
    <row r="11317" spans="4:6" x14ac:dyDescent="0.2">
      <c r="D11317" s="9"/>
      <c r="E11317" s="10"/>
      <c r="F11317" s="10"/>
    </row>
    <row r="11318" spans="4:6" x14ac:dyDescent="0.2">
      <c r="D11318" s="9"/>
      <c r="E11318" s="10"/>
      <c r="F11318" s="10"/>
    </row>
    <row r="11319" spans="4:6" x14ac:dyDescent="0.2">
      <c r="D11319" s="9"/>
      <c r="E11319" s="10"/>
      <c r="F11319" s="10"/>
    </row>
    <row r="11320" spans="4:6" x14ac:dyDescent="0.2">
      <c r="D11320" s="9"/>
      <c r="E11320" s="10"/>
      <c r="F11320" s="10"/>
    </row>
    <row r="11321" spans="4:6" x14ac:dyDescent="0.2">
      <c r="D11321" s="9"/>
      <c r="E11321" s="10"/>
      <c r="F11321" s="10"/>
    </row>
    <row r="11322" spans="4:6" x14ac:dyDescent="0.2">
      <c r="D11322" s="9"/>
      <c r="E11322" s="10"/>
      <c r="F11322" s="10"/>
    </row>
    <row r="11323" spans="4:6" x14ac:dyDescent="0.2">
      <c r="D11323" s="9"/>
      <c r="E11323" s="10"/>
      <c r="F11323" s="10"/>
    </row>
    <row r="11324" spans="4:6" x14ac:dyDescent="0.2">
      <c r="D11324" s="9"/>
      <c r="E11324" s="10"/>
      <c r="F11324" s="10"/>
    </row>
    <row r="11325" spans="4:6" x14ac:dyDescent="0.2">
      <c r="D11325" s="9"/>
      <c r="E11325" s="10"/>
      <c r="F11325" s="10"/>
    </row>
    <row r="11326" spans="4:6" x14ac:dyDescent="0.2">
      <c r="D11326" s="9"/>
      <c r="E11326" s="10"/>
      <c r="F11326" s="10"/>
    </row>
    <row r="11327" spans="4:6" x14ac:dyDescent="0.2">
      <c r="D11327" s="9"/>
      <c r="E11327" s="10"/>
      <c r="F11327" s="10"/>
    </row>
    <row r="11328" spans="4:6" x14ac:dyDescent="0.2">
      <c r="D11328" s="9"/>
      <c r="E11328" s="10"/>
      <c r="F11328" s="10"/>
    </row>
    <row r="11329" spans="4:6" x14ac:dyDescent="0.2">
      <c r="D11329" s="9"/>
      <c r="E11329" s="10"/>
      <c r="F11329" s="10"/>
    </row>
    <row r="11330" spans="4:6" x14ac:dyDescent="0.2">
      <c r="D11330" s="9"/>
      <c r="E11330" s="10"/>
      <c r="F11330" s="10"/>
    </row>
    <row r="11331" spans="4:6" x14ac:dyDescent="0.2">
      <c r="D11331" s="9"/>
      <c r="E11331" s="10"/>
      <c r="F11331" s="10"/>
    </row>
    <row r="11332" spans="4:6" x14ac:dyDescent="0.2">
      <c r="D11332" s="9"/>
      <c r="E11332" s="10"/>
      <c r="F11332" s="10"/>
    </row>
    <row r="11333" spans="4:6" x14ac:dyDescent="0.2">
      <c r="D11333" s="9"/>
      <c r="E11333" s="10"/>
      <c r="F11333" s="10"/>
    </row>
    <row r="11334" spans="4:6" x14ac:dyDescent="0.2">
      <c r="D11334" s="9"/>
      <c r="E11334" s="10"/>
      <c r="F11334" s="10"/>
    </row>
    <row r="11335" spans="4:6" x14ac:dyDescent="0.2">
      <c r="D11335" s="9"/>
      <c r="E11335" s="10"/>
      <c r="F11335" s="10"/>
    </row>
    <row r="11336" spans="4:6" x14ac:dyDescent="0.2">
      <c r="D11336" s="9"/>
      <c r="E11336" s="10"/>
      <c r="F11336" s="10"/>
    </row>
    <row r="11337" spans="4:6" x14ac:dyDescent="0.2">
      <c r="D11337" s="9"/>
      <c r="E11337" s="10"/>
      <c r="F11337" s="10"/>
    </row>
    <row r="11338" spans="4:6" x14ac:dyDescent="0.2">
      <c r="D11338" s="9"/>
      <c r="E11338" s="10"/>
      <c r="F11338" s="10"/>
    </row>
    <row r="11339" spans="4:6" x14ac:dyDescent="0.2">
      <c r="D11339" s="9"/>
      <c r="E11339" s="10"/>
      <c r="F11339" s="10"/>
    </row>
    <row r="11340" spans="4:6" x14ac:dyDescent="0.2">
      <c r="D11340" s="9"/>
      <c r="E11340" s="10"/>
      <c r="F11340" s="10"/>
    </row>
    <row r="11341" spans="4:6" x14ac:dyDescent="0.2">
      <c r="D11341" s="9"/>
      <c r="E11341" s="10"/>
      <c r="F11341" s="10"/>
    </row>
    <row r="11342" spans="4:6" x14ac:dyDescent="0.2">
      <c r="D11342" s="9"/>
      <c r="E11342" s="10"/>
      <c r="F11342" s="10"/>
    </row>
    <row r="11343" spans="4:6" x14ac:dyDescent="0.2">
      <c r="D11343" s="9"/>
      <c r="E11343" s="10"/>
      <c r="F11343" s="10"/>
    </row>
    <row r="11344" spans="4:6" x14ac:dyDescent="0.2">
      <c r="D11344" s="9"/>
      <c r="E11344" s="10"/>
      <c r="F11344" s="10"/>
    </row>
    <row r="11345" spans="4:6" x14ac:dyDescent="0.2">
      <c r="D11345" s="9"/>
      <c r="E11345" s="10"/>
      <c r="F11345" s="10"/>
    </row>
    <row r="11346" spans="4:6" x14ac:dyDescent="0.2">
      <c r="D11346" s="9"/>
      <c r="E11346" s="10"/>
      <c r="F11346" s="10"/>
    </row>
    <row r="11347" spans="4:6" x14ac:dyDescent="0.2">
      <c r="D11347" s="9"/>
      <c r="E11347" s="10"/>
      <c r="F11347" s="10"/>
    </row>
    <row r="11348" spans="4:6" x14ac:dyDescent="0.2">
      <c r="D11348" s="9"/>
      <c r="E11348" s="10"/>
      <c r="F11348" s="10"/>
    </row>
    <row r="11349" spans="4:6" x14ac:dyDescent="0.2">
      <c r="D11349" s="9"/>
      <c r="E11349" s="10"/>
      <c r="F11349" s="10"/>
    </row>
    <row r="11350" spans="4:6" x14ac:dyDescent="0.2">
      <c r="D11350" s="9"/>
      <c r="E11350" s="10"/>
      <c r="F11350" s="10"/>
    </row>
    <row r="11351" spans="4:6" x14ac:dyDescent="0.2">
      <c r="D11351" s="9"/>
      <c r="E11351" s="10"/>
      <c r="F11351" s="10"/>
    </row>
    <row r="11352" spans="4:6" x14ac:dyDescent="0.2">
      <c r="D11352" s="9"/>
      <c r="E11352" s="10"/>
      <c r="F11352" s="10"/>
    </row>
    <row r="11353" spans="4:6" x14ac:dyDescent="0.2">
      <c r="D11353" s="9"/>
      <c r="E11353" s="10"/>
      <c r="F11353" s="10"/>
    </row>
    <row r="11354" spans="4:6" x14ac:dyDescent="0.2">
      <c r="D11354" s="9"/>
      <c r="E11354" s="10"/>
      <c r="F11354" s="10"/>
    </row>
    <row r="11355" spans="4:6" x14ac:dyDescent="0.2">
      <c r="D11355" s="9"/>
      <c r="E11355" s="10"/>
      <c r="F11355" s="10"/>
    </row>
    <row r="11356" spans="4:6" x14ac:dyDescent="0.2">
      <c r="D11356" s="9"/>
      <c r="E11356" s="10"/>
      <c r="F11356" s="10"/>
    </row>
    <row r="11357" spans="4:6" x14ac:dyDescent="0.2">
      <c r="D11357" s="9"/>
      <c r="E11357" s="10"/>
      <c r="F11357" s="10"/>
    </row>
    <row r="11358" spans="4:6" x14ac:dyDescent="0.2">
      <c r="D11358" s="9"/>
      <c r="E11358" s="10"/>
      <c r="F11358" s="10"/>
    </row>
    <row r="11359" spans="4:6" x14ac:dyDescent="0.2">
      <c r="D11359" s="9"/>
      <c r="E11359" s="10"/>
      <c r="F11359" s="10"/>
    </row>
    <row r="11360" spans="4:6" x14ac:dyDescent="0.2">
      <c r="D11360" s="9"/>
      <c r="E11360" s="10"/>
      <c r="F11360" s="10"/>
    </row>
    <row r="11361" spans="4:6" x14ac:dyDescent="0.2">
      <c r="D11361" s="9"/>
      <c r="E11361" s="10"/>
      <c r="F11361" s="10"/>
    </row>
    <row r="11362" spans="4:6" x14ac:dyDescent="0.2">
      <c r="D11362" s="9"/>
      <c r="E11362" s="10"/>
      <c r="F11362" s="10"/>
    </row>
    <row r="11363" spans="4:6" x14ac:dyDescent="0.2">
      <c r="D11363" s="9"/>
      <c r="E11363" s="10"/>
      <c r="F11363" s="10"/>
    </row>
    <row r="11364" spans="4:6" x14ac:dyDescent="0.2">
      <c r="D11364" s="9"/>
      <c r="E11364" s="10"/>
      <c r="F11364" s="10"/>
    </row>
    <row r="11365" spans="4:6" x14ac:dyDescent="0.2">
      <c r="D11365" s="9"/>
      <c r="E11365" s="10"/>
      <c r="F11365" s="10"/>
    </row>
    <row r="11366" spans="4:6" x14ac:dyDescent="0.2">
      <c r="D11366" s="9"/>
      <c r="E11366" s="10"/>
      <c r="F11366" s="10"/>
    </row>
    <row r="11367" spans="4:6" x14ac:dyDescent="0.2">
      <c r="D11367" s="9"/>
      <c r="E11367" s="10"/>
      <c r="F11367" s="10"/>
    </row>
    <row r="11368" spans="4:6" x14ac:dyDescent="0.2">
      <c r="D11368" s="9"/>
      <c r="E11368" s="10"/>
      <c r="F11368" s="10"/>
    </row>
    <row r="11369" spans="4:6" x14ac:dyDescent="0.2">
      <c r="D11369" s="9"/>
      <c r="E11369" s="10"/>
      <c r="F11369" s="10"/>
    </row>
    <row r="11370" spans="4:6" x14ac:dyDescent="0.2">
      <c r="D11370" s="9"/>
      <c r="E11370" s="10"/>
      <c r="F11370" s="10"/>
    </row>
    <row r="11371" spans="4:6" x14ac:dyDescent="0.2">
      <c r="D11371" s="9"/>
      <c r="E11371" s="10"/>
      <c r="F11371" s="10"/>
    </row>
    <row r="11372" spans="4:6" x14ac:dyDescent="0.2">
      <c r="D11372" s="9"/>
      <c r="E11372" s="10"/>
      <c r="F11372" s="10"/>
    </row>
    <row r="11373" spans="4:6" x14ac:dyDescent="0.2">
      <c r="D11373" s="9"/>
      <c r="E11373" s="10"/>
      <c r="F11373" s="10"/>
    </row>
    <row r="11374" spans="4:6" x14ac:dyDescent="0.2">
      <c r="D11374" s="9"/>
      <c r="E11374" s="10"/>
      <c r="F11374" s="10"/>
    </row>
    <row r="11375" spans="4:6" x14ac:dyDescent="0.2">
      <c r="D11375" s="9"/>
      <c r="E11375" s="10"/>
      <c r="F11375" s="10"/>
    </row>
    <row r="11376" spans="4:6" x14ac:dyDescent="0.2">
      <c r="D11376" s="9"/>
      <c r="E11376" s="10"/>
      <c r="F11376" s="10"/>
    </row>
    <row r="11377" spans="4:6" x14ac:dyDescent="0.2">
      <c r="D11377" s="9"/>
      <c r="E11377" s="10"/>
      <c r="F11377" s="10"/>
    </row>
    <row r="11378" spans="4:6" x14ac:dyDescent="0.2">
      <c r="D11378" s="9"/>
      <c r="E11378" s="10"/>
      <c r="F11378" s="10"/>
    </row>
    <row r="11379" spans="4:6" x14ac:dyDescent="0.2">
      <c r="D11379" s="9"/>
      <c r="E11379" s="10"/>
      <c r="F11379" s="10"/>
    </row>
    <row r="11380" spans="4:6" x14ac:dyDescent="0.2">
      <c r="D11380" s="9"/>
      <c r="E11380" s="10"/>
      <c r="F11380" s="10"/>
    </row>
    <row r="11381" spans="4:6" x14ac:dyDescent="0.2">
      <c r="D11381" s="9"/>
      <c r="E11381" s="10"/>
      <c r="F11381" s="10"/>
    </row>
    <row r="11382" spans="4:6" x14ac:dyDescent="0.2">
      <c r="D11382" s="9"/>
      <c r="E11382" s="10"/>
      <c r="F11382" s="10"/>
    </row>
    <row r="11383" spans="4:6" x14ac:dyDescent="0.2">
      <c r="D11383" s="9"/>
      <c r="E11383" s="10"/>
      <c r="F11383" s="10"/>
    </row>
    <row r="11384" spans="4:6" x14ac:dyDescent="0.2">
      <c r="D11384" s="9"/>
      <c r="E11384" s="10"/>
      <c r="F11384" s="10"/>
    </row>
    <row r="11385" spans="4:6" x14ac:dyDescent="0.2">
      <c r="D11385" s="9"/>
      <c r="E11385" s="10"/>
      <c r="F11385" s="10"/>
    </row>
    <row r="11386" spans="4:6" x14ac:dyDescent="0.2">
      <c r="D11386" s="9"/>
      <c r="E11386" s="10"/>
      <c r="F11386" s="10"/>
    </row>
    <row r="11387" spans="4:6" x14ac:dyDescent="0.2">
      <c r="D11387" s="9"/>
      <c r="E11387" s="10"/>
      <c r="F11387" s="10"/>
    </row>
    <row r="11388" spans="4:6" x14ac:dyDescent="0.2">
      <c r="D11388" s="9"/>
      <c r="E11388" s="10"/>
      <c r="F11388" s="10"/>
    </row>
    <row r="11389" spans="4:6" x14ac:dyDescent="0.2">
      <c r="D11389" s="9"/>
      <c r="E11389" s="10"/>
      <c r="F11389" s="10"/>
    </row>
    <row r="11390" spans="4:6" x14ac:dyDescent="0.2">
      <c r="D11390" s="9"/>
      <c r="E11390" s="10"/>
      <c r="F11390" s="10"/>
    </row>
    <row r="11391" spans="4:6" x14ac:dyDescent="0.2">
      <c r="D11391" s="9"/>
      <c r="E11391" s="10"/>
      <c r="F11391" s="10"/>
    </row>
    <row r="11392" spans="4:6" x14ac:dyDescent="0.2">
      <c r="D11392" s="9"/>
      <c r="E11392" s="10"/>
      <c r="F11392" s="10"/>
    </row>
    <row r="11393" spans="4:6" x14ac:dyDescent="0.2">
      <c r="D11393" s="9"/>
      <c r="E11393" s="10"/>
      <c r="F11393" s="10"/>
    </row>
    <row r="11394" spans="4:6" x14ac:dyDescent="0.2">
      <c r="D11394" s="9"/>
      <c r="E11394" s="10"/>
      <c r="F11394" s="10"/>
    </row>
    <row r="11395" spans="4:6" x14ac:dyDescent="0.2">
      <c r="D11395" s="9"/>
      <c r="E11395" s="10"/>
      <c r="F11395" s="10"/>
    </row>
    <row r="11396" spans="4:6" x14ac:dyDescent="0.2">
      <c r="D11396" s="9"/>
      <c r="E11396" s="10"/>
      <c r="F11396" s="10"/>
    </row>
    <row r="11397" spans="4:6" x14ac:dyDescent="0.2">
      <c r="D11397" s="9"/>
      <c r="E11397" s="10"/>
      <c r="F11397" s="10"/>
    </row>
    <row r="11398" spans="4:6" x14ac:dyDescent="0.2">
      <c r="D11398" s="9"/>
      <c r="E11398" s="10"/>
      <c r="F11398" s="10"/>
    </row>
    <row r="11399" spans="4:6" x14ac:dyDescent="0.2">
      <c r="D11399" s="9"/>
      <c r="E11399" s="10"/>
      <c r="F11399" s="10"/>
    </row>
    <row r="11400" spans="4:6" x14ac:dyDescent="0.2">
      <c r="D11400" s="9"/>
      <c r="E11400" s="10"/>
      <c r="F11400" s="10"/>
    </row>
    <row r="11401" spans="4:6" x14ac:dyDescent="0.2">
      <c r="D11401" s="9"/>
      <c r="E11401" s="10"/>
      <c r="F11401" s="10"/>
    </row>
    <row r="11402" spans="4:6" x14ac:dyDescent="0.2">
      <c r="D11402" s="9"/>
      <c r="E11402" s="10"/>
      <c r="F11402" s="10"/>
    </row>
    <row r="11403" spans="4:6" x14ac:dyDescent="0.2">
      <c r="D11403" s="9"/>
      <c r="E11403" s="10"/>
      <c r="F11403" s="10"/>
    </row>
    <row r="11404" spans="4:6" x14ac:dyDescent="0.2">
      <c r="D11404" s="9"/>
      <c r="E11404" s="10"/>
      <c r="F11404" s="10"/>
    </row>
    <row r="11405" spans="4:6" x14ac:dyDescent="0.2">
      <c r="D11405" s="9"/>
      <c r="E11405" s="10"/>
      <c r="F11405" s="10"/>
    </row>
    <row r="11406" spans="4:6" x14ac:dyDescent="0.2">
      <c r="D11406" s="9"/>
      <c r="E11406" s="10"/>
      <c r="F11406" s="10"/>
    </row>
    <row r="11407" spans="4:6" x14ac:dyDescent="0.2">
      <c r="D11407" s="9"/>
      <c r="E11407" s="10"/>
      <c r="F11407" s="10"/>
    </row>
    <row r="11408" spans="4:6" x14ac:dyDescent="0.2">
      <c r="D11408" s="9"/>
      <c r="E11408" s="10"/>
      <c r="F11408" s="10"/>
    </row>
    <row r="11409" spans="4:6" x14ac:dyDescent="0.2">
      <c r="D11409" s="9"/>
      <c r="E11409" s="10"/>
      <c r="F11409" s="10"/>
    </row>
    <row r="11410" spans="4:6" x14ac:dyDescent="0.2">
      <c r="D11410" s="9"/>
      <c r="E11410" s="10"/>
      <c r="F11410" s="10"/>
    </row>
    <row r="11411" spans="4:6" x14ac:dyDescent="0.2">
      <c r="D11411" s="9"/>
      <c r="E11411" s="10"/>
      <c r="F11411" s="10"/>
    </row>
    <row r="11412" spans="4:6" x14ac:dyDescent="0.2">
      <c r="D11412" s="9"/>
      <c r="E11412" s="10"/>
      <c r="F11412" s="10"/>
    </row>
    <row r="11413" spans="4:6" x14ac:dyDescent="0.2">
      <c r="D11413" s="9"/>
      <c r="E11413" s="10"/>
      <c r="F11413" s="10"/>
    </row>
    <row r="11414" spans="4:6" x14ac:dyDescent="0.2">
      <c r="D11414" s="9"/>
      <c r="E11414" s="10"/>
      <c r="F11414" s="10"/>
    </row>
    <row r="11415" spans="4:6" x14ac:dyDescent="0.2">
      <c r="D11415" s="9"/>
      <c r="E11415" s="10"/>
      <c r="F11415" s="10"/>
    </row>
    <row r="11416" spans="4:6" x14ac:dyDescent="0.2">
      <c r="D11416" s="9"/>
      <c r="E11416" s="10"/>
      <c r="F11416" s="10"/>
    </row>
    <row r="11417" spans="4:6" x14ac:dyDescent="0.2">
      <c r="D11417" s="9"/>
      <c r="E11417" s="10"/>
      <c r="F11417" s="10"/>
    </row>
    <row r="11418" spans="4:6" x14ac:dyDescent="0.2">
      <c r="D11418" s="9"/>
      <c r="E11418" s="10"/>
      <c r="F11418" s="10"/>
    </row>
    <row r="11419" spans="4:6" x14ac:dyDescent="0.2">
      <c r="D11419" s="9"/>
      <c r="E11419" s="10"/>
      <c r="F11419" s="10"/>
    </row>
    <row r="11420" spans="4:6" x14ac:dyDescent="0.2">
      <c r="D11420" s="9"/>
      <c r="E11420" s="10"/>
      <c r="F11420" s="10"/>
    </row>
    <row r="11421" spans="4:6" x14ac:dyDescent="0.2">
      <c r="D11421" s="9"/>
      <c r="E11421" s="10"/>
      <c r="F11421" s="10"/>
    </row>
    <row r="11422" spans="4:6" x14ac:dyDescent="0.2">
      <c r="D11422" s="9"/>
      <c r="E11422" s="10"/>
      <c r="F11422" s="10"/>
    </row>
    <row r="11423" spans="4:6" x14ac:dyDescent="0.2">
      <c r="D11423" s="9"/>
      <c r="E11423" s="10"/>
      <c r="F11423" s="10"/>
    </row>
    <row r="11424" spans="4:6" x14ac:dyDescent="0.2">
      <c r="D11424" s="9"/>
      <c r="E11424" s="10"/>
      <c r="F11424" s="10"/>
    </row>
    <row r="11425" spans="4:6" x14ac:dyDescent="0.2">
      <c r="D11425" s="9"/>
      <c r="E11425" s="10"/>
      <c r="F11425" s="10"/>
    </row>
    <row r="11426" spans="4:6" x14ac:dyDescent="0.2">
      <c r="D11426" s="9"/>
      <c r="E11426" s="10"/>
      <c r="F11426" s="10"/>
    </row>
    <row r="11427" spans="4:6" x14ac:dyDescent="0.2">
      <c r="D11427" s="9"/>
      <c r="E11427" s="10"/>
      <c r="F11427" s="10"/>
    </row>
    <row r="11428" spans="4:6" x14ac:dyDescent="0.2">
      <c r="D11428" s="9"/>
      <c r="E11428" s="10"/>
      <c r="F11428" s="10"/>
    </row>
    <row r="11429" spans="4:6" x14ac:dyDescent="0.2">
      <c r="D11429" s="9"/>
      <c r="E11429" s="10"/>
      <c r="F11429" s="10"/>
    </row>
    <row r="11430" spans="4:6" x14ac:dyDescent="0.2">
      <c r="D11430" s="9"/>
      <c r="E11430" s="10"/>
      <c r="F11430" s="10"/>
    </row>
    <row r="11431" spans="4:6" x14ac:dyDescent="0.2">
      <c r="D11431" s="9"/>
      <c r="E11431" s="10"/>
      <c r="F11431" s="10"/>
    </row>
    <row r="11432" spans="4:6" x14ac:dyDescent="0.2">
      <c r="D11432" s="9"/>
      <c r="E11432" s="10"/>
      <c r="F11432" s="10"/>
    </row>
    <row r="11433" spans="4:6" x14ac:dyDescent="0.2">
      <c r="D11433" s="9"/>
      <c r="E11433" s="10"/>
      <c r="F11433" s="10"/>
    </row>
    <row r="11434" spans="4:6" x14ac:dyDescent="0.2">
      <c r="D11434" s="9"/>
      <c r="E11434" s="10"/>
      <c r="F11434" s="10"/>
    </row>
    <row r="11435" spans="4:6" x14ac:dyDescent="0.2">
      <c r="D11435" s="9"/>
      <c r="E11435" s="10"/>
      <c r="F11435" s="10"/>
    </row>
    <row r="11436" spans="4:6" x14ac:dyDescent="0.2">
      <c r="D11436" s="9"/>
      <c r="E11436" s="10"/>
      <c r="F11436" s="10"/>
    </row>
    <row r="11437" spans="4:6" x14ac:dyDescent="0.2">
      <c r="D11437" s="9"/>
      <c r="E11437" s="10"/>
      <c r="F11437" s="10"/>
    </row>
    <row r="11438" spans="4:6" x14ac:dyDescent="0.2">
      <c r="D11438" s="9"/>
      <c r="E11438" s="10"/>
      <c r="F11438" s="10"/>
    </row>
    <row r="11439" spans="4:6" x14ac:dyDescent="0.2">
      <c r="D11439" s="9"/>
      <c r="E11439" s="10"/>
      <c r="F11439" s="10"/>
    </row>
    <row r="11440" spans="4:6" x14ac:dyDescent="0.2">
      <c r="D11440" s="9"/>
      <c r="E11440" s="10"/>
      <c r="F11440" s="10"/>
    </row>
    <row r="11441" spans="4:6" x14ac:dyDescent="0.2">
      <c r="D11441" s="9"/>
      <c r="E11441" s="10"/>
      <c r="F11441" s="10"/>
    </row>
    <row r="11442" spans="4:6" x14ac:dyDescent="0.2">
      <c r="D11442" s="9"/>
      <c r="E11442" s="10"/>
      <c r="F11442" s="10"/>
    </row>
    <row r="11443" spans="4:6" x14ac:dyDescent="0.2">
      <c r="D11443" s="9"/>
      <c r="E11443" s="10"/>
      <c r="F11443" s="10"/>
    </row>
    <row r="11444" spans="4:6" x14ac:dyDescent="0.2">
      <c r="D11444" s="9"/>
      <c r="E11444" s="10"/>
      <c r="F11444" s="10"/>
    </row>
    <row r="11445" spans="4:6" x14ac:dyDescent="0.2">
      <c r="D11445" s="9"/>
      <c r="E11445" s="10"/>
      <c r="F11445" s="10"/>
    </row>
    <row r="11446" spans="4:6" x14ac:dyDescent="0.2">
      <c r="D11446" s="9"/>
      <c r="E11446" s="10"/>
      <c r="F11446" s="10"/>
    </row>
    <row r="11447" spans="4:6" x14ac:dyDescent="0.2">
      <c r="D11447" s="9"/>
      <c r="E11447" s="10"/>
      <c r="F11447" s="10"/>
    </row>
    <row r="11448" spans="4:6" x14ac:dyDescent="0.2">
      <c r="D11448" s="9"/>
      <c r="E11448" s="10"/>
      <c r="F11448" s="10"/>
    </row>
    <row r="11449" spans="4:6" x14ac:dyDescent="0.2">
      <c r="D11449" s="9"/>
      <c r="E11449" s="10"/>
      <c r="F11449" s="10"/>
    </row>
    <row r="11450" spans="4:6" x14ac:dyDescent="0.2">
      <c r="D11450" s="9"/>
      <c r="E11450" s="10"/>
      <c r="F11450" s="10"/>
    </row>
    <row r="11451" spans="4:6" x14ac:dyDescent="0.2">
      <c r="D11451" s="9"/>
      <c r="E11451" s="10"/>
      <c r="F11451" s="10"/>
    </row>
    <row r="11452" spans="4:6" x14ac:dyDescent="0.2">
      <c r="D11452" s="9"/>
      <c r="E11452" s="10"/>
      <c r="F11452" s="10"/>
    </row>
    <row r="11453" spans="4:6" x14ac:dyDescent="0.2">
      <c r="D11453" s="9"/>
      <c r="E11453" s="10"/>
      <c r="F11453" s="10"/>
    </row>
    <row r="11454" spans="4:6" x14ac:dyDescent="0.2">
      <c r="D11454" s="9"/>
      <c r="E11454" s="10"/>
      <c r="F11454" s="10"/>
    </row>
    <row r="11455" spans="4:6" x14ac:dyDescent="0.2">
      <c r="D11455" s="9"/>
      <c r="E11455" s="10"/>
      <c r="F11455" s="10"/>
    </row>
    <row r="11456" spans="4:6" x14ac:dyDescent="0.2">
      <c r="D11456" s="9"/>
      <c r="E11456" s="10"/>
      <c r="F11456" s="10"/>
    </row>
    <row r="11457" spans="4:6" x14ac:dyDescent="0.2">
      <c r="D11457" s="9"/>
      <c r="E11457" s="10"/>
      <c r="F11457" s="10"/>
    </row>
    <row r="11458" spans="4:6" x14ac:dyDescent="0.2">
      <c r="D11458" s="9"/>
      <c r="E11458" s="10"/>
      <c r="F11458" s="10"/>
    </row>
    <row r="11459" spans="4:6" x14ac:dyDescent="0.2">
      <c r="D11459" s="9"/>
      <c r="E11459" s="10"/>
      <c r="F11459" s="10"/>
    </row>
    <row r="11460" spans="4:6" x14ac:dyDescent="0.2">
      <c r="D11460" s="9"/>
      <c r="E11460" s="10"/>
      <c r="F11460" s="10"/>
    </row>
    <row r="11461" spans="4:6" x14ac:dyDescent="0.2">
      <c r="D11461" s="9"/>
      <c r="E11461" s="10"/>
      <c r="F11461" s="10"/>
    </row>
    <row r="11462" spans="4:6" x14ac:dyDescent="0.2">
      <c r="D11462" s="9"/>
      <c r="E11462" s="10"/>
      <c r="F11462" s="10"/>
    </row>
    <row r="11463" spans="4:6" x14ac:dyDescent="0.2">
      <c r="D11463" s="9"/>
      <c r="E11463" s="10"/>
      <c r="F11463" s="10"/>
    </row>
    <row r="11464" spans="4:6" x14ac:dyDescent="0.2">
      <c r="D11464" s="9"/>
      <c r="E11464" s="10"/>
      <c r="F11464" s="10"/>
    </row>
    <row r="11465" spans="4:6" x14ac:dyDescent="0.2">
      <c r="D11465" s="9"/>
      <c r="E11465" s="10"/>
      <c r="F11465" s="10"/>
    </row>
    <row r="11466" spans="4:6" x14ac:dyDescent="0.2">
      <c r="D11466" s="9"/>
      <c r="E11466" s="10"/>
      <c r="F11466" s="10"/>
    </row>
    <row r="11467" spans="4:6" x14ac:dyDescent="0.2">
      <c r="D11467" s="9"/>
      <c r="E11467" s="10"/>
      <c r="F11467" s="10"/>
    </row>
    <row r="11468" spans="4:6" x14ac:dyDescent="0.2">
      <c r="D11468" s="9"/>
      <c r="E11468" s="10"/>
      <c r="F11468" s="10"/>
    </row>
    <row r="11469" spans="4:6" x14ac:dyDescent="0.2">
      <c r="D11469" s="9"/>
      <c r="E11469" s="10"/>
      <c r="F11469" s="10"/>
    </row>
    <row r="11470" spans="4:6" x14ac:dyDescent="0.2">
      <c r="D11470" s="9"/>
      <c r="E11470" s="10"/>
      <c r="F11470" s="10"/>
    </row>
    <row r="11471" spans="4:6" x14ac:dyDescent="0.2">
      <c r="D11471" s="9"/>
      <c r="E11471" s="10"/>
      <c r="F11471" s="10"/>
    </row>
    <row r="11472" spans="4:6" x14ac:dyDescent="0.2">
      <c r="D11472" s="9"/>
      <c r="E11472" s="10"/>
      <c r="F11472" s="10"/>
    </row>
    <row r="11473" spans="4:6" x14ac:dyDescent="0.2">
      <c r="D11473" s="9"/>
      <c r="E11473" s="10"/>
      <c r="F11473" s="10"/>
    </row>
    <row r="11474" spans="4:6" x14ac:dyDescent="0.2">
      <c r="D11474" s="9"/>
      <c r="E11474" s="10"/>
      <c r="F11474" s="10"/>
    </row>
    <row r="11475" spans="4:6" x14ac:dyDescent="0.2">
      <c r="D11475" s="9"/>
      <c r="E11475" s="10"/>
      <c r="F11475" s="10"/>
    </row>
    <row r="11476" spans="4:6" x14ac:dyDescent="0.2">
      <c r="D11476" s="9"/>
      <c r="E11476" s="10"/>
      <c r="F11476" s="10"/>
    </row>
    <row r="11477" spans="4:6" x14ac:dyDescent="0.2">
      <c r="D11477" s="9"/>
      <c r="E11477" s="10"/>
      <c r="F11477" s="10"/>
    </row>
    <row r="11478" spans="4:6" x14ac:dyDescent="0.2">
      <c r="D11478" s="9"/>
      <c r="E11478" s="10"/>
      <c r="F11478" s="10"/>
    </row>
    <row r="11479" spans="4:6" x14ac:dyDescent="0.2">
      <c r="D11479" s="9"/>
      <c r="E11479" s="10"/>
      <c r="F11479" s="10"/>
    </row>
    <row r="11480" spans="4:6" x14ac:dyDescent="0.2">
      <c r="D11480" s="9"/>
      <c r="E11480" s="10"/>
      <c r="F11480" s="10"/>
    </row>
    <row r="11481" spans="4:6" x14ac:dyDescent="0.2">
      <c r="D11481" s="9"/>
      <c r="E11481" s="10"/>
      <c r="F11481" s="10"/>
    </row>
    <row r="11482" spans="4:6" x14ac:dyDescent="0.2">
      <c r="D11482" s="9"/>
      <c r="E11482" s="10"/>
      <c r="F11482" s="10"/>
    </row>
    <row r="11483" spans="4:6" x14ac:dyDescent="0.2">
      <c r="D11483" s="9"/>
      <c r="E11483" s="10"/>
      <c r="F11483" s="10"/>
    </row>
    <row r="11484" spans="4:6" x14ac:dyDescent="0.2">
      <c r="D11484" s="9"/>
      <c r="E11484" s="10"/>
      <c r="F11484" s="10"/>
    </row>
    <row r="11485" spans="4:6" x14ac:dyDescent="0.2">
      <c r="D11485" s="9"/>
      <c r="E11485" s="10"/>
      <c r="F11485" s="10"/>
    </row>
    <row r="11486" spans="4:6" x14ac:dyDescent="0.2">
      <c r="D11486" s="9"/>
      <c r="E11486" s="10"/>
      <c r="F11486" s="10"/>
    </row>
    <row r="11487" spans="4:6" x14ac:dyDescent="0.2">
      <c r="D11487" s="9"/>
      <c r="E11487" s="10"/>
      <c r="F11487" s="10"/>
    </row>
    <row r="11488" spans="4:6" x14ac:dyDescent="0.2">
      <c r="D11488" s="9"/>
      <c r="E11488" s="10"/>
      <c r="F11488" s="10"/>
    </row>
    <row r="11489" spans="4:9" x14ac:dyDescent="0.2">
      <c r="D11489" s="9"/>
      <c r="E11489" s="10"/>
      <c r="F11489" s="10"/>
    </row>
    <row r="11490" spans="4:9" x14ac:dyDescent="0.2">
      <c r="D11490" s="9"/>
      <c r="E11490" s="10"/>
      <c r="F11490" s="10"/>
    </row>
    <row r="11491" spans="4:9" x14ac:dyDescent="0.2">
      <c r="D11491" s="9"/>
      <c r="E11491" s="10"/>
      <c r="F11491" s="10"/>
      <c r="G11491" s="10"/>
      <c r="H11491" s="10"/>
      <c r="I11491" s="10"/>
    </row>
    <row r="11492" spans="4:9" x14ac:dyDescent="0.2">
      <c r="D11492" s="9"/>
      <c r="E11492" s="10"/>
      <c r="F11492" s="10"/>
      <c r="G11492" s="10"/>
      <c r="H11492" s="10"/>
      <c r="I11492" s="10"/>
    </row>
    <row r="11493" spans="4:9" x14ac:dyDescent="0.2">
      <c r="D11493" s="9"/>
      <c r="E11493" s="10"/>
      <c r="F11493" s="10"/>
      <c r="G11493" s="10"/>
      <c r="H11493" s="10"/>
      <c r="I11493" s="10"/>
    </row>
    <row r="11494" spans="4:9" x14ac:dyDescent="0.2">
      <c r="D11494" s="9"/>
      <c r="E11494" s="10"/>
      <c r="F11494" s="10"/>
      <c r="G11494" s="10"/>
      <c r="H11494" s="10"/>
      <c r="I11494" s="10"/>
    </row>
    <row r="11495" spans="4:9" x14ac:dyDescent="0.2">
      <c r="D11495" s="9"/>
      <c r="E11495" s="10"/>
      <c r="F11495" s="10"/>
      <c r="G11495" s="10"/>
      <c r="H11495" s="10"/>
      <c r="I11495" s="10"/>
    </row>
    <row r="11496" spans="4:9" x14ac:dyDescent="0.2">
      <c r="D11496" s="9"/>
      <c r="E11496" s="10"/>
      <c r="F11496" s="10"/>
      <c r="G11496" s="10"/>
      <c r="H11496" s="10"/>
      <c r="I11496" s="10"/>
    </row>
    <row r="11497" spans="4:9" x14ac:dyDescent="0.2">
      <c r="D11497" s="9"/>
      <c r="E11497" s="10"/>
      <c r="F11497" s="10"/>
      <c r="G11497" s="10"/>
      <c r="H11497" s="10"/>
      <c r="I11497" s="10"/>
    </row>
    <row r="11498" spans="4:9" x14ac:dyDescent="0.2">
      <c r="D11498" s="9"/>
      <c r="E11498" s="10"/>
      <c r="F11498" s="10"/>
      <c r="G11498" s="10"/>
      <c r="H11498" s="10"/>
      <c r="I11498" s="10"/>
    </row>
    <row r="11499" spans="4:9" x14ac:dyDescent="0.2">
      <c r="D11499" s="9"/>
      <c r="E11499" s="10"/>
      <c r="F11499" s="10"/>
      <c r="G11499" s="10"/>
      <c r="H11499" s="10"/>
      <c r="I11499" s="10"/>
    </row>
    <row r="11500" spans="4:9" x14ac:dyDescent="0.2">
      <c r="D11500" s="9"/>
      <c r="E11500" s="10"/>
      <c r="F11500" s="10"/>
      <c r="G11500" s="10"/>
      <c r="H11500" s="10"/>
      <c r="I11500" s="10"/>
    </row>
    <row r="11501" spans="4:9" x14ac:dyDescent="0.2">
      <c r="D11501" s="9"/>
      <c r="E11501" s="10"/>
      <c r="F11501" s="10"/>
      <c r="G11501" s="10"/>
      <c r="H11501" s="10"/>
      <c r="I11501" s="10"/>
    </row>
    <row r="11502" spans="4:9" x14ac:dyDescent="0.2">
      <c r="D11502" s="9"/>
      <c r="E11502" s="10"/>
      <c r="F11502" s="10"/>
      <c r="G11502" s="10"/>
      <c r="H11502" s="10"/>
      <c r="I11502" s="10"/>
    </row>
    <row r="11503" spans="4:9" x14ac:dyDescent="0.2">
      <c r="D11503" s="9"/>
      <c r="E11503" s="10"/>
      <c r="F11503" s="10"/>
      <c r="G11503" s="10"/>
      <c r="H11503" s="10"/>
      <c r="I11503" s="10"/>
    </row>
    <row r="11504" spans="4:9" x14ac:dyDescent="0.2">
      <c r="D11504" s="9"/>
      <c r="E11504" s="10"/>
      <c r="F11504" s="10"/>
      <c r="G11504" s="10"/>
      <c r="H11504" s="10"/>
      <c r="I11504" s="10"/>
    </row>
    <row r="11505" spans="4:9" x14ac:dyDescent="0.2">
      <c r="D11505" s="9"/>
      <c r="E11505" s="10"/>
      <c r="F11505" s="10"/>
      <c r="G11505" s="10"/>
      <c r="H11505" s="10"/>
      <c r="I11505" s="10"/>
    </row>
    <row r="11506" spans="4:9" x14ac:dyDescent="0.2">
      <c r="D11506" s="9"/>
      <c r="E11506" s="10"/>
      <c r="F11506" s="10"/>
      <c r="G11506" s="10"/>
      <c r="H11506" s="10"/>
      <c r="I11506" s="10"/>
    </row>
    <row r="11507" spans="4:9" x14ac:dyDescent="0.2">
      <c r="D11507" s="9"/>
      <c r="E11507" s="10"/>
      <c r="F11507" s="10"/>
      <c r="G11507" s="10"/>
      <c r="H11507" s="10"/>
      <c r="I11507" s="10"/>
    </row>
    <row r="11508" spans="4:9" x14ac:dyDescent="0.2">
      <c r="D11508" s="9"/>
      <c r="E11508" s="10"/>
      <c r="F11508" s="10"/>
      <c r="G11508" s="10"/>
      <c r="H11508" s="10"/>
      <c r="I11508" s="10"/>
    </row>
    <row r="11509" spans="4:9" x14ac:dyDescent="0.2">
      <c r="D11509" s="9"/>
      <c r="E11509" s="10"/>
      <c r="F11509" s="10"/>
      <c r="G11509" s="10"/>
      <c r="H11509" s="10"/>
      <c r="I11509" s="10"/>
    </row>
    <row r="11510" spans="4:9" x14ac:dyDescent="0.2">
      <c r="D11510" s="9"/>
      <c r="E11510" s="10"/>
      <c r="F11510" s="10"/>
      <c r="G11510" s="10"/>
      <c r="H11510" s="10"/>
      <c r="I11510" s="10"/>
    </row>
    <row r="11511" spans="4:9" x14ac:dyDescent="0.2">
      <c r="D11511" s="9"/>
      <c r="E11511" s="10"/>
      <c r="F11511" s="10"/>
      <c r="G11511" s="10"/>
      <c r="H11511" s="10"/>
      <c r="I11511" s="10"/>
    </row>
    <row r="11512" spans="4:9" x14ac:dyDescent="0.2">
      <c r="D11512" s="9"/>
      <c r="E11512" s="10"/>
      <c r="F11512" s="10"/>
      <c r="G11512" s="10"/>
      <c r="H11512" s="10"/>
      <c r="I11512" s="10"/>
    </row>
    <row r="11513" spans="4:9" x14ac:dyDescent="0.2">
      <c r="D11513" s="9"/>
      <c r="E11513" s="10"/>
      <c r="F11513" s="10"/>
      <c r="G11513" s="10"/>
      <c r="H11513" s="10"/>
      <c r="I11513" s="10"/>
    </row>
    <row r="11514" spans="4:9" x14ac:dyDescent="0.2">
      <c r="D11514" s="9"/>
      <c r="E11514" s="10"/>
      <c r="F11514" s="10"/>
      <c r="G11514" s="10"/>
      <c r="H11514" s="10"/>
      <c r="I11514" s="10"/>
    </row>
    <row r="11515" spans="4:9" x14ac:dyDescent="0.2">
      <c r="D11515" s="9"/>
      <c r="E11515" s="10"/>
      <c r="F11515" s="10"/>
      <c r="G11515" s="10"/>
      <c r="H11515" s="10"/>
      <c r="I11515" s="10"/>
    </row>
    <row r="11516" spans="4:9" x14ac:dyDescent="0.2">
      <c r="D11516" s="9"/>
      <c r="E11516" s="10"/>
      <c r="F11516" s="10"/>
      <c r="G11516" s="10"/>
      <c r="H11516" s="10"/>
      <c r="I11516" s="10"/>
    </row>
    <row r="11517" spans="4:9" x14ac:dyDescent="0.2">
      <c r="D11517" s="9"/>
      <c r="E11517" s="10"/>
      <c r="F11517" s="10"/>
      <c r="G11517" s="10"/>
      <c r="H11517" s="10"/>
      <c r="I11517" s="10"/>
    </row>
    <row r="11518" spans="4:9" x14ac:dyDescent="0.2">
      <c r="D11518" s="9"/>
      <c r="E11518" s="10"/>
      <c r="F11518" s="10"/>
      <c r="G11518" s="10"/>
      <c r="H11518" s="10"/>
      <c r="I11518" s="10"/>
    </row>
    <row r="11519" spans="4:9" x14ac:dyDescent="0.2">
      <c r="D11519" s="9"/>
      <c r="E11519" s="10"/>
      <c r="F11519" s="10"/>
      <c r="G11519" s="10"/>
      <c r="H11519" s="10"/>
      <c r="I11519" s="10"/>
    </row>
    <row r="11520" spans="4:9" x14ac:dyDescent="0.2">
      <c r="D11520" s="9"/>
      <c r="E11520" s="10"/>
      <c r="F11520" s="10"/>
      <c r="G11520" s="10"/>
      <c r="H11520" s="10"/>
      <c r="I11520" s="10"/>
    </row>
    <row r="11521" spans="4:9" x14ac:dyDescent="0.2">
      <c r="D11521" s="9"/>
      <c r="E11521" s="10"/>
      <c r="F11521" s="10"/>
      <c r="G11521" s="10"/>
      <c r="H11521" s="10"/>
      <c r="I11521" s="10"/>
    </row>
    <row r="11522" spans="4:9" x14ac:dyDescent="0.2">
      <c r="D11522" s="9"/>
      <c r="E11522" s="10"/>
      <c r="F11522" s="10"/>
      <c r="G11522" s="10"/>
      <c r="H11522" s="10"/>
      <c r="I11522" s="10"/>
    </row>
    <row r="11523" spans="4:9" x14ac:dyDescent="0.2">
      <c r="D11523" s="9"/>
      <c r="E11523" s="10"/>
      <c r="F11523" s="10"/>
      <c r="G11523" s="10"/>
      <c r="H11523" s="10"/>
      <c r="I11523" s="10"/>
    </row>
    <row r="11524" spans="4:9" x14ac:dyDescent="0.2">
      <c r="D11524" s="9"/>
      <c r="E11524" s="10"/>
      <c r="F11524" s="10"/>
      <c r="G11524" s="10"/>
      <c r="H11524" s="10"/>
      <c r="I11524" s="10"/>
    </row>
    <row r="11525" spans="4:9" x14ac:dyDescent="0.2">
      <c r="D11525" s="9"/>
      <c r="E11525" s="10"/>
      <c r="F11525" s="10"/>
      <c r="G11525" s="10"/>
      <c r="H11525" s="10"/>
      <c r="I11525" s="10"/>
    </row>
    <row r="11526" spans="4:9" x14ac:dyDescent="0.2">
      <c r="D11526" s="9"/>
      <c r="E11526" s="10"/>
      <c r="F11526" s="10"/>
      <c r="G11526" s="10"/>
      <c r="H11526" s="10"/>
      <c r="I11526" s="10"/>
    </row>
    <row r="11527" spans="4:9" x14ac:dyDescent="0.2">
      <c r="D11527" s="9"/>
      <c r="E11527" s="10"/>
      <c r="F11527" s="10"/>
      <c r="G11527" s="10"/>
      <c r="H11527" s="10"/>
      <c r="I11527" s="10"/>
    </row>
    <row r="11528" spans="4:9" x14ac:dyDescent="0.2">
      <c r="D11528" s="9"/>
      <c r="E11528" s="10"/>
      <c r="F11528" s="10"/>
      <c r="G11528" s="10"/>
      <c r="H11528" s="10"/>
      <c r="I11528" s="10"/>
    </row>
    <row r="11529" spans="4:9" x14ac:dyDescent="0.2">
      <c r="D11529" s="9"/>
      <c r="E11529" s="10"/>
      <c r="F11529" s="10"/>
      <c r="G11529" s="10"/>
      <c r="H11529" s="10"/>
      <c r="I11529" s="10"/>
    </row>
    <row r="11530" spans="4:9" x14ac:dyDescent="0.2">
      <c r="D11530" s="9"/>
      <c r="E11530" s="10"/>
      <c r="F11530" s="10"/>
      <c r="G11530" s="10"/>
      <c r="H11530" s="10"/>
      <c r="I11530" s="10"/>
    </row>
    <row r="11531" spans="4:9" x14ac:dyDescent="0.2">
      <c r="D11531" s="9"/>
      <c r="E11531" s="10"/>
      <c r="F11531" s="10"/>
      <c r="G11531" s="10"/>
      <c r="H11531" s="10"/>
      <c r="I11531" s="10"/>
    </row>
    <row r="11532" spans="4:9" x14ac:dyDescent="0.2">
      <c r="D11532" s="9"/>
      <c r="E11532" s="10"/>
      <c r="F11532" s="10"/>
      <c r="G11532" s="10"/>
      <c r="H11532" s="10"/>
      <c r="I11532" s="10"/>
    </row>
    <row r="11533" spans="4:9" x14ac:dyDescent="0.2">
      <c r="D11533" s="9"/>
      <c r="E11533" s="10"/>
      <c r="F11533" s="10"/>
      <c r="G11533" s="10"/>
      <c r="H11533" s="10"/>
      <c r="I11533" s="10"/>
    </row>
    <row r="11534" spans="4:9" x14ac:dyDescent="0.2">
      <c r="D11534" s="9"/>
      <c r="E11534" s="10"/>
      <c r="F11534" s="10"/>
      <c r="G11534" s="10"/>
      <c r="H11534" s="10"/>
      <c r="I11534" s="10"/>
    </row>
    <row r="11535" spans="4:9" x14ac:dyDescent="0.2">
      <c r="D11535" s="9"/>
      <c r="E11535" s="10"/>
      <c r="F11535" s="10"/>
      <c r="G11535" s="10"/>
      <c r="H11535" s="10"/>
      <c r="I11535" s="10"/>
    </row>
    <row r="11536" spans="4:9" x14ac:dyDescent="0.2">
      <c r="D11536" s="9"/>
      <c r="E11536" s="10"/>
      <c r="F11536" s="10"/>
      <c r="G11536" s="10"/>
      <c r="H11536" s="10"/>
      <c r="I11536" s="10"/>
    </row>
    <row r="11537" spans="4:9" x14ac:dyDescent="0.2">
      <c r="D11537" s="9"/>
      <c r="E11537" s="10"/>
      <c r="F11537" s="10"/>
      <c r="G11537" s="10"/>
      <c r="H11537" s="10"/>
      <c r="I11537" s="10"/>
    </row>
    <row r="11538" spans="4:9" x14ac:dyDescent="0.2">
      <c r="D11538" s="9"/>
      <c r="E11538" s="10"/>
      <c r="F11538" s="10"/>
      <c r="G11538" s="10"/>
      <c r="H11538" s="10"/>
      <c r="I11538" s="10"/>
    </row>
    <row r="11539" spans="4:9" x14ac:dyDescent="0.2">
      <c r="D11539" s="9"/>
      <c r="E11539" s="10"/>
      <c r="F11539" s="10"/>
      <c r="G11539" s="10"/>
      <c r="H11539" s="10"/>
      <c r="I11539" s="10"/>
    </row>
    <row r="11540" spans="4:9" x14ac:dyDescent="0.2">
      <c r="D11540" s="9"/>
      <c r="E11540" s="10"/>
      <c r="F11540" s="10"/>
      <c r="G11540" s="10"/>
      <c r="H11540" s="10"/>
      <c r="I11540" s="10"/>
    </row>
    <row r="11541" spans="4:9" x14ac:dyDescent="0.2">
      <c r="D11541" s="9"/>
      <c r="E11541" s="10"/>
      <c r="F11541" s="10"/>
      <c r="G11541" s="10"/>
      <c r="H11541" s="10"/>
      <c r="I11541" s="10"/>
    </row>
    <row r="11542" spans="4:9" x14ac:dyDescent="0.2">
      <c r="D11542" s="9"/>
      <c r="E11542" s="10"/>
      <c r="F11542" s="10"/>
      <c r="G11542" s="10"/>
      <c r="H11542" s="10"/>
      <c r="I11542" s="10"/>
    </row>
    <row r="11543" spans="4:9" x14ac:dyDescent="0.2">
      <c r="D11543" s="9"/>
      <c r="E11543" s="10"/>
      <c r="F11543" s="10"/>
      <c r="G11543" s="10"/>
      <c r="H11543" s="10"/>
      <c r="I11543" s="10"/>
    </row>
    <row r="11544" spans="4:9" x14ac:dyDescent="0.2">
      <c r="D11544" s="9"/>
      <c r="E11544" s="10"/>
      <c r="F11544" s="10"/>
      <c r="G11544" s="10"/>
      <c r="H11544" s="10"/>
      <c r="I11544" s="10"/>
    </row>
    <row r="11545" spans="4:9" x14ac:dyDescent="0.2">
      <c r="D11545" s="9"/>
      <c r="E11545" s="10"/>
      <c r="F11545" s="10"/>
      <c r="G11545" s="10"/>
      <c r="H11545" s="10"/>
      <c r="I11545" s="10"/>
    </row>
    <row r="11546" spans="4:9" x14ac:dyDescent="0.2">
      <c r="D11546" s="9"/>
      <c r="E11546" s="10"/>
      <c r="F11546" s="10"/>
      <c r="G11546" s="10"/>
      <c r="H11546" s="10"/>
      <c r="I11546" s="10"/>
    </row>
    <row r="11547" spans="4:9" x14ac:dyDescent="0.2">
      <c r="D11547" s="9"/>
      <c r="E11547" s="10"/>
      <c r="F11547" s="10"/>
      <c r="G11547" s="10"/>
      <c r="H11547" s="10"/>
      <c r="I11547" s="10"/>
    </row>
    <row r="11548" spans="4:9" x14ac:dyDescent="0.2">
      <c r="D11548" s="9"/>
      <c r="E11548" s="10"/>
      <c r="F11548" s="10"/>
      <c r="G11548" s="10"/>
      <c r="H11548" s="10"/>
      <c r="I11548" s="10"/>
    </row>
    <row r="11549" spans="4:9" x14ac:dyDescent="0.2">
      <c r="D11549" s="9"/>
      <c r="E11549" s="10"/>
      <c r="F11549" s="10"/>
      <c r="G11549" s="10"/>
      <c r="H11549" s="10"/>
      <c r="I11549" s="10"/>
    </row>
    <row r="11550" spans="4:9" x14ac:dyDescent="0.2">
      <c r="D11550" s="9"/>
      <c r="E11550" s="10"/>
      <c r="F11550" s="10"/>
      <c r="G11550" s="10"/>
      <c r="H11550" s="10"/>
      <c r="I11550" s="10"/>
    </row>
    <row r="11551" spans="4:9" x14ac:dyDescent="0.2">
      <c r="D11551" s="9"/>
      <c r="E11551" s="10"/>
      <c r="F11551" s="10"/>
      <c r="G11551" s="10"/>
      <c r="H11551" s="10"/>
      <c r="I11551" s="10"/>
    </row>
    <row r="11552" spans="4:9" x14ac:dyDescent="0.2">
      <c r="D11552" s="9"/>
      <c r="E11552" s="10"/>
      <c r="F11552" s="10"/>
      <c r="G11552" s="10"/>
      <c r="H11552" s="10"/>
      <c r="I11552" s="10"/>
    </row>
    <row r="11553" spans="4:9" x14ac:dyDescent="0.2">
      <c r="D11553" s="9"/>
      <c r="E11553" s="10"/>
      <c r="F11553" s="10"/>
      <c r="G11553" s="10"/>
      <c r="H11553" s="10"/>
      <c r="I11553" s="10"/>
    </row>
    <row r="11554" spans="4:9" x14ac:dyDescent="0.2">
      <c r="D11554" s="9"/>
      <c r="E11554" s="10"/>
      <c r="F11554" s="10"/>
      <c r="G11554" s="10"/>
      <c r="H11554" s="10"/>
      <c r="I11554" s="10"/>
    </row>
    <row r="11555" spans="4:9" x14ac:dyDescent="0.2">
      <c r="D11555" s="9"/>
      <c r="E11555" s="10"/>
      <c r="F11555" s="10"/>
      <c r="G11555" s="10"/>
      <c r="H11555" s="10"/>
      <c r="I11555" s="10"/>
    </row>
    <row r="11556" spans="4:9" x14ac:dyDescent="0.2">
      <c r="D11556" s="9"/>
      <c r="E11556" s="10"/>
      <c r="F11556" s="10"/>
      <c r="G11556" s="10"/>
      <c r="H11556" s="10"/>
      <c r="I11556" s="10"/>
    </row>
    <row r="11557" spans="4:9" x14ac:dyDescent="0.2">
      <c r="D11557" s="9"/>
      <c r="E11557" s="10"/>
      <c r="F11557" s="10"/>
      <c r="G11557" s="10"/>
      <c r="H11557" s="10"/>
      <c r="I11557" s="10"/>
    </row>
    <row r="11558" spans="4:9" x14ac:dyDescent="0.2">
      <c r="D11558" s="9"/>
      <c r="E11558" s="10"/>
      <c r="F11558" s="10"/>
      <c r="G11558" s="10"/>
      <c r="H11558" s="10"/>
      <c r="I11558" s="10"/>
    </row>
    <row r="11559" spans="4:9" x14ac:dyDescent="0.2">
      <c r="D11559" s="9"/>
      <c r="E11559" s="10"/>
      <c r="F11559" s="10"/>
      <c r="G11559" s="10"/>
      <c r="H11559" s="10"/>
      <c r="I11559" s="10"/>
    </row>
    <row r="11560" spans="4:9" x14ac:dyDescent="0.2">
      <c r="D11560" s="9"/>
      <c r="E11560" s="10"/>
      <c r="F11560" s="10"/>
      <c r="G11560" s="10"/>
      <c r="H11560" s="10"/>
      <c r="I11560" s="10"/>
    </row>
    <row r="11561" spans="4:9" x14ac:dyDescent="0.2">
      <c r="D11561" s="9"/>
      <c r="E11561" s="10"/>
      <c r="F11561" s="10"/>
      <c r="G11561" s="10"/>
      <c r="H11561" s="10"/>
      <c r="I11561" s="10"/>
    </row>
    <row r="11562" spans="4:9" x14ac:dyDescent="0.2">
      <c r="D11562" s="9"/>
      <c r="E11562" s="10"/>
      <c r="F11562" s="10"/>
      <c r="G11562" s="10"/>
      <c r="H11562" s="10"/>
      <c r="I11562" s="10"/>
    </row>
    <row r="11563" spans="4:9" x14ac:dyDescent="0.2">
      <c r="D11563" s="9"/>
      <c r="E11563" s="10"/>
      <c r="F11563" s="10"/>
      <c r="G11563" s="10"/>
      <c r="H11563" s="10"/>
      <c r="I11563" s="10"/>
    </row>
    <row r="11564" spans="4:9" x14ac:dyDescent="0.2">
      <c r="D11564" s="9"/>
      <c r="E11564" s="10"/>
      <c r="F11564" s="10"/>
      <c r="G11564" s="10"/>
      <c r="H11564" s="10"/>
      <c r="I11564" s="10"/>
    </row>
    <row r="11565" spans="4:9" x14ac:dyDescent="0.2">
      <c r="D11565" s="9"/>
      <c r="E11565" s="10"/>
      <c r="F11565" s="10"/>
      <c r="G11565" s="10"/>
      <c r="H11565" s="10"/>
      <c r="I11565" s="10"/>
    </row>
    <row r="11566" spans="4:9" x14ac:dyDescent="0.2">
      <c r="D11566" s="9"/>
      <c r="E11566" s="10"/>
      <c r="F11566" s="10"/>
      <c r="G11566" s="10"/>
      <c r="H11566" s="10"/>
      <c r="I11566" s="10"/>
    </row>
    <row r="11567" spans="4:9" x14ac:dyDescent="0.2">
      <c r="D11567" s="9"/>
      <c r="E11567" s="10"/>
      <c r="F11567" s="10"/>
      <c r="G11567" s="10"/>
      <c r="H11567" s="10"/>
      <c r="I11567" s="10"/>
    </row>
    <row r="11568" spans="4:9" x14ac:dyDescent="0.2">
      <c r="D11568" s="9"/>
      <c r="E11568" s="10"/>
      <c r="F11568" s="10"/>
      <c r="G11568" s="10"/>
      <c r="H11568" s="10"/>
      <c r="I11568" s="10"/>
    </row>
    <row r="11569" spans="4:9" x14ac:dyDescent="0.2">
      <c r="D11569" s="9"/>
      <c r="E11569" s="10"/>
      <c r="F11569" s="10"/>
      <c r="G11569" s="10"/>
      <c r="H11569" s="10"/>
      <c r="I11569" s="10"/>
    </row>
    <row r="11570" spans="4:9" x14ac:dyDescent="0.2">
      <c r="D11570" s="9"/>
      <c r="E11570" s="10"/>
      <c r="F11570" s="10"/>
      <c r="G11570" s="10"/>
      <c r="H11570" s="10"/>
      <c r="I11570" s="10"/>
    </row>
    <row r="11571" spans="4:9" x14ac:dyDescent="0.2">
      <c r="D11571" s="9"/>
      <c r="E11571" s="10"/>
      <c r="F11571" s="10"/>
      <c r="G11571" s="10"/>
      <c r="H11571" s="10"/>
      <c r="I11571" s="10"/>
    </row>
    <row r="11572" spans="4:9" x14ac:dyDescent="0.2">
      <c r="D11572" s="9"/>
      <c r="E11572" s="10"/>
      <c r="F11572" s="10"/>
      <c r="G11572" s="10"/>
      <c r="H11572" s="10"/>
      <c r="I11572" s="10"/>
    </row>
    <row r="11573" spans="4:9" x14ac:dyDescent="0.2">
      <c r="D11573" s="9"/>
      <c r="E11573" s="10"/>
      <c r="F11573" s="10"/>
      <c r="G11573" s="10"/>
      <c r="H11573" s="10"/>
      <c r="I11573" s="10"/>
    </row>
    <row r="11574" spans="4:9" x14ac:dyDescent="0.2">
      <c r="D11574" s="9"/>
      <c r="E11574" s="10"/>
      <c r="F11574" s="10"/>
      <c r="G11574" s="10"/>
      <c r="H11574" s="10"/>
      <c r="I11574" s="10"/>
    </row>
    <row r="11575" spans="4:9" x14ac:dyDescent="0.2">
      <c r="D11575" s="9"/>
      <c r="E11575" s="10"/>
      <c r="F11575" s="10"/>
      <c r="G11575" s="10"/>
      <c r="H11575" s="10"/>
      <c r="I11575" s="10"/>
    </row>
    <row r="11576" spans="4:9" x14ac:dyDescent="0.2">
      <c r="D11576" s="9"/>
      <c r="E11576" s="10"/>
      <c r="F11576" s="10"/>
      <c r="G11576" s="10"/>
      <c r="H11576" s="10"/>
      <c r="I11576" s="10"/>
    </row>
    <row r="11577" spans="4:9" x14ac:dyDescent="0.2">
      <c r="D11577" s="9"/>
      <c r="E11577" s="10"/>
      <c r="F11577" s="10"/>
      <c r="G11577" s="10"/>
      <c r="H11577" s="10"/>
      <c r="I11577" s="10"/>
    </row>
    <row r="11578" spans="4:9" x14ac:dyDescent="0.2">
      <c r="D11578" s="9"/>
      <c r="E11578" s="10"/>
      <c r="F11578" s="10"/>
      <c r="G11578" s="10"/>
      <c r="H11578" s="10"/>
      <c r="I11578" s="10"/>
    </row>
    <row r="11579" spans="4:9" x14ac:dyDescent="0.2">
      <c r="D11579" s="9"/>
      <c r="E11579" s="10"/>
      <c r="F11579" s="10"/>
      <c r="G11579" s="10"/>
      <c r="H11579" s="10"/>
      <c r="I11579" s="10"/>
    </row>
    <row r="11580" spans="4:9" x14ac:dyDescent="0.2">
      <c r="D11580" s="9"/>
      <c r="E11580" s="10"/>
      <c r="F11580" s="10"/>
      <c r="G11580" s="10"/>
      <c r="H11580" s="10"/>
      <c r="I11580" s="10"/>
    </row>
    <row r="11581" spans="4:9" x14ac:dyDescent="0.2">
      <c r="D11581" s="9"/>
      <c r="E11581" s="10"/>
      <c r="F11581" s="10"/>
      <c r="G11581" s="10"/>
      <c r="H11581" s="10"/>
      <c r="I11581" s="10"/>
    </row>
    <row r="11582" spans="4:9" x14ac:dyDescent="0.2">
      <c r="D11582" s="9"/>
      <c r="E11582" s="10"/>
      <c r="F11582" s="10"/>
      <c r="G11582" s="10"/>
      <c r="H11582" s="10"/>
      <c r="I11582" s="10"/>
    </row>
    <row r="11583" spans="4:9" x14ac:dyDescent="0.2">
      <c r="D11583" s="9"/>
      <c r="E11583" s="10"/>
      <c r="F11583" s="10"/>
      <c r="G11583" s="10"/>
      <c r="H11583" s="10"/>
      <c r="I11583" s="10"/>
    </row>
    <row r="11584" spans="4:9" x14ac:dyDescent="0.2">
      <c r="D11584" s="9"/>
      <c r="E11584" s="10"/>
      <c r="F11584" s="10"/>
      <c r="G11584" s="10"/>
      <c r="H11584" s="10"/>
      <c r="I11584" s="10"/>
    </row>
    <row r="11585" spans="4:9" x14ac:dyDescent="0.2">
      <c r="D11585" s="9"/>
      <c r="E11585" s="10"/>
      <c r="F11585" s="10"/>
      <c r="G11585" s="10"/>
      <c r="H11585" s="10"/>
      <c r="I11585" s="10"/>
    </row>
    <row r="11586" spans="4:9" x14ac:dyDescent="0.2">
      <c r="D11586" s="9"/>
      <c r="E11586" s="10"/>
      <c r="F11586" s="10"/>
      <c r="G11586" s="10"/>
      <c r="H11586" s="10"/>
      <c r="I11586" s="10"/>
    </row>
    <row r="11587" spans="4:9" x14ac:dyDescent="0.2">
      <c r="D11587" s="9"/>
      <c r="E11587" s="10"/>
      <c r="F11587" s="10"/>
      <c r="G11587" s="10"/>
      <c r="H11587" s="10"/>
      <c r="I11587" s="10"/>
    </row>
    <row r="11588" spans="4:9" x14ac:dyDescent="0.2">
      <c r="D11588" s="9"/>
      <c r="E11588" s="10"/>
      <c r="F11588" s="10"/>
      <c r="G11588" s="10"/>
      <c r="H11588" s="10"/>
      <c r="I11588" s="10"/>
    </row>
    <row r="11589" spans="4:9" x14ac:dyDescent="0.2">
      <c r="D11589" s="9"/>
      <c r="E11589" s="10"/>
      <c r="F11589" s="10"/>
      <c r="G11589" s="10"/>
      <c r="H11589" s="10"/>
      <c r="I11589" s="10"/>
    </row>
    <row r="11590" spans="4:9" x14ac:dyDescent="0.2">
      <c r="D11590" s="9"/>
      <c r="E11590" s="10"/>
      <c r="F11590" s="10"/>
      <c r="G11590" s="10"/>
      <c r="H11590" s="10"/>
      <c r="I11590" s="10"/>
    </row>
    <row r="11591" spans="4:9" x14ac:dyDescent="0.2">
      <c r="D11591" s="9"/>
      <c r="E11591" s="10"/>
      <c r="F11591" s="10"/>
      <c r="G11591" s="10"/>
      <c r="H11591" s="10"/>
      <c r="I11591" s="10"/>
    </row>
    <row r="11592" spans="4:9" x14ac:dyDescent="0.2">
      <c r="D11592" s="9"/>
      <c r="E11592" s="10"/>
      <c r="F11592" s="10"/>
      <c r="G11592" s="10"/>
      <c r="H11592" s="10"/>
      <c r="I11592" s="10"/>
    </row>
    <row r="11593" spans="4:9" x14ac:dyDescent="0.2">
      <c r="D11593" s="9"/>
      <c r="E11593" s="10"/>
      <c r="F11593" s="10"/>
      <c r="G11593" s="10"/>
      <c r="H11593" s="10"/>
      <c r="I11593" s="10"/>
    </row>
    <row r="11594" spans="4:9" x14ac:dyDescent="0.2">
      <c r="D11594" s="9"/>
      <c r="E11594" s="10"/>
      <c r="F11594" s="10"/>
      <c r="G11594" s="10"/>
      <c r="H11594" s="10"/>
      <c r="I11594" s="10"/>
    </row>
    <row r="11595" spans="4:9" x14ac:dyDescent="0.2">
      <c r="D11595" s="9"/>
      <c r="E11595" s="10"/>
      <c r="F11595" s="10"/>
      <c r="G11595" s="10"/>
      <c r="H11595" s="10"/>
      <c r="I11595" s="10"/>
    </row>
    <row r="11596" spans="4:9" x14ac:dyDescent="0.2">
      <c r="D11596" s="9"/>
      <c r="E11596" s="10"/>
      <c r="F11596" s="10"/>
      <c r="G11596" s="10"/>
      <c r="H11596" s="10"/>
      <c r="I11596" s="10"/>
    </row>
    <row r="11597" spans="4:9" x14ac:dyDescent="0.2">
      <c r="D11597" s="9"/>
      <c r="E11597" s="10"/>
      <c r="F11597" s="10"/>
      <c r="G11597" s="10"/>
      <c r="H11597" s="10"/>
      <c r="I11597" s="10"/>
    </row>
    <row r="11598" spans="4:9" x14ac:dyDescent="0.2">
      <c r="D11598" s="9"/>
      <c r="E11598" s="10"/>
      <c r="F11598" s="10"/>
      <c r="G11598" s="10"/>
      <c r="H11598" s="10"/>
      <c r="I11598" s="10"/>
    </row>
    <row r="11599" spans="4:9" x14ac:dyDescent="0.2">
      <c r="D11599" s="9"/>
      <c r="E11599" s="10"/>
      <c r="F11599" s="10"/>
      <c r="G11599" s="10"/>
      <c r="H11599" s="10"/>
      <c r="I11599" s="10"/>
    </row>
    <row r="11600" spans="4:9" x14ac:dyDescent="0.2">
      <c r="D11600" s="9"/>
      <c r="E11600" s="10"/>
      <c r="F11600" s="10"/>
      <c r="G11600" s="10"/>
      <c r="H11600" s="10"/>
      <c r="I11600" s="10"/>
    </row>
    <row r="11601" spans="4:9" x14ac:dyDescent="0.2">
      <c r="D11601" s="9"/>
      <c r="E11601" s="10"/>
      <c r="F11601" s="10"/>
      <c r="G11601" s="10"/>
      <c r="H11601" s="10"/>
      <c r="I11601" s="10"/>
    </row>
    <row r="11602" spans="4:9" x14ac:dyDescent="0.2">
      <c r="D11602" s="9"/>
      <c r="E11602" s="10"/>
      <c r="F11602" s="10"/>
      <c r="G11602" s="10"/>
      <c r="H11602" s="10"/>
      <c r="I11602" s="10"/>
    </row>
    <row r="11603" spans="4:9" x14ac:dyDescent="0.2">
      <c r="D11603" s="9"/>
      <c r="E11603" s="10"/>
      <c r="F11603" s="10"/>
      <c r="G11603" s="10"/>
      <c r="H11603" s="10"/>
      <c r="I11603" s="10"/>
    </row>
    <row r="11604" spans="4:9" x14ac:dyDescent="0.2">
      <c r="D11604" s="9"/>
      <c r="E11604" s="10"/>
      <c r="F11604" s="10"/>
      <c r="G11604" s="10"/>
      <c r="H11604" s="10"/>
      <c r="I11604" s="10"/>
    </row>
    <row r="11605" spans="4:9" x14ac:dyDescent="0.2">
      <c r="D11605" s="9"/>
      <c r="E11605" s="10"/>
      <c r="F11605" s="10"/>
      <c r="G11605" s="10"/>
      <c r="H11605" s="10"/>
      <c r="I11605" s="10"/>
    </row>
    <row r="11606" spans="4:9" x14ac:dyDescent="0.2">
      <c r="D11606" s="9"/>
      <c r="E11606" s="10"/>
      <c r="F11606" s="10"/>
      <c r="G11606" s="10"/>
      <c r="H11606" s="10"/>
      <c r="I11606" s="10"/>
    </row>
    <row r="11607" spans="4:9" x14ac:dyDescent="0.2">
      <c r="D11607" s="9"/>
      <c r="E11607" s="10"/>
      <c r="F11607" s="10"/>
      <c r="G11607" s="10"/>
      <c r="H11607" s="10"/>
      <c r="I11607" s="10"/>
    </row>
    <row r="11608" spans="4:9" x14ac:dyDescent="0.2">
      <c r="D11608" s="9"/>
      <c r="E11608" s="10"/>
      <c r="F11608" s="10"/>
      <c r="G11608" s="10"/>
      <c r="H11608" s="10"/>
      <c r="I11608" s="10"/>
    </row>
    <row r="11609" spans="4:9" x14ac:dyDescent="0.2">
      <c r="D11609" s="9"/>
      <c r="E11609" s="10"/>
      <c r="F11609" s="10"/>
      <c r="G11609" s="10"/>
      <c r="H11609" s="10"/>
      <c r="I11609" s="10"/>
    </row>
    <row r="11610" spans="4:9" x14ac:dyDescent="0.2">
      <c r="D11610" s="9"/>
      <c r="E11610" s="10"/>
      <c r="F11610" s="10"/>
      <c r="G11610" s="10"/>
      <c r="H11610" s="10"/>
      <c r="I11610" s="10"/>
    </row>
    <row r="11611" spans="4:9" x14ac:dyDescent="0.2">
      <c r="D11611" s="9"/>
      <c r="E11611" s="10"/>
      <c r="F11611" s="10"/>
      <c r="G11611" s="10"/>
      <c r="H11611" s="10"/>
      <c r="I11611" s="10"/>
    </row>
    <row r="11612" spans="4:9" x14ac:dyDescent="0.2">
      <c r="D11612" s="9"/>
      <c r="E11612" s="10"/>
      <c r="F11612" s="10"/>
      <c r="G11612" s="10"/>
      <c r="H11612" s="10"/>
      <c r="I11612" s="10"/>
    </row>
    <row r="11613" spans="4:9" x14ac:dyDescent="0.2">
      <c r="D11613" s="9"/>
      <c r="E11613" s="10"/>
      <c r="F11613" s="10"/>
      <c r="G11613" s="10"/>
      <c r="H11613" s="10"/>
      <c r="I11613" s="10"/>
    </row>
    <row r="11614" spans="4:9" x14ac:dyDescent="0.2">
      <c r="D11614" s="9"/>
      <c r="E11614" s="10"/>
      <c r="F11614" s="10"/>
      <c r="G11614" s="10"/>
      <c r="H11614" s="10"/>
      <c r="I11614" s="10"/>
    </row>
    <row r="11615" spans="4:9" x14ac:dyDescent="0.2">
      <c r="D11615" s="9"/>
      <c r="E11615" s="10"/>
      <c r="F11615" s="10"/>
      <c r="G11615" s="10"/>
      <c r="H11615" s="10"/>
      <c r="I11615" s="10"/>
    </row>
    <row r="11616" spans="4:9" x14ac:dyDescent="0.2">
      <c r="D11616" s="9"/>
      <c r="E11616" s="10"/>
      <c r="F11616" s="10"/>
      <c r="G11616" s="10"/>
      <c r="H11616" s="10"/>
      <c r="I11616" s="10"/>
    </row>
    <row r="11617" spans="4:9" x14ac:dyDescent="0.2">
      <c r="D11617" s="9"/>
      <c r="E11617" s="10"/>
      <c r="F11617" s="10"/>
      <c r="G11617" s="10"/>
      <c r="H11617" s="10"/>
      <c r="I11617" s="10"/>
    </row>
    <row r="11618" spans="4:9" x14ac:dyDescent="0.2">
      <c r="D11618" s="9"/>
      <c r="E11618" s="10"/>
      <c r="F11618" s="10"/>
      <c r="G11618" s="10"/>
      <c r="H11618" s="10"/>
      <c r="I11618" s="10"/>
    </row>
    <row r="11619" spans="4:9" x14ac:dyDescent="0.2">
      <c r="D11619" s="9"/>
      <c r="E11619" s="10"/>
      <c r="F11619" s="10"/>
      <c r="G11619" s="10"/>
      <c r="H11619" s="10"/>
      <c r="I11619" s="10"/>
    </row>
    <row r="11620" spans="4:9" x14ac:dyDescent="0.2">
      <c r="D11620" s="9"/>
      <c r="E11620" s="10"/>
      <c r="F11620" s="10"/>
      <c r="G11620" s="10"/>
      <c r="H11620" s="10"/>
      <c r="I11620" s="10"/>
    </row>
    <row r="11621" spans="4:9" x14ac:dyDescent="0.2">
      <c r="D11621" s="9"/>
      <c r="E11621" s="10"/>
      <c r="F11621" s="10"/>
      <c r="G11621" s="10"/>
      <c r="H11621" s="10"/>
      <c r="I11621" s="10"/>
    </row>
    <row r="11622" spans="4:9" x14ac:dyDescent="0.2">
      <c r="D11622" s="9"/>
      <c r="E11622" s="10"/>
      <c r="F11622" s="10"/>
      <c r="G11622" s="10"/>
      <c r="H11622" s="10"/>
      <c r="I11622" s="10"/>
    </row>
    <row r="11623" spans="4:9" x14ac:dyDescent="0.2">
      <c r="D11623" s="9"/>
      <c r="E11623" s="10"/>
      <c r="F11623" s="10"/>
      <c r="G11623" s="10"/>
      <c r="H11623" s="10"/>
      <c r="I11623" s="10"/>
    </row>
    <row r="11624" spans="4:9" x14ac:dyDescent="0.2">
      <c r="D11624" s="9"/>
      <c r="E11624" s="10"/>
      <c r="F11624" s="10"/>
      <c r="G11624" s="10"/>
      <c r="H11624" s="10"/>
      <c r="I11624" s="10"/>
    </row>
    <row r="11625" spans="4:9" x14ac:dyDescent="0.2">
      <c r="D11625" s="9"/>
      <c r="E11625" s="10"/>
      <c r="F11625" s="10"/>
      <c r="G11625" s="10"/>
      <c r="H11625" s="10"/>
      <c r="I11625" s="10"/>
    </row>
    <row r="11626" spans="4:9" x14ac:dyDescent="0.2">
      <c r="D11626" s="9"/>
      <c r="E11626" s="10"/>
      <c r="F11626" s="10"/>
      <c r="G11626" s="10"/>
      <c r="H11626" s="10"/>
      <c r="I11626" s="10"/>
    </row>
    <row r="11627" spans="4:9" x14ac:dyDescent="0.2">
      <c r="D11627" s="9"/>
      <c r="E11627" s="10"/>
      <c r="F11627" s="10"/>
      <c r="G11627" s="10"/>
      <c r="H11627" s="10"/>
      <c r="I11627" s="10"/>
    </row>
    <row r="11628" spans="4:9" x14ac:dyDescent="0.2">
      <c r="D11628" s="9"/>
      <c r="E11628" s="10"/>
      <c r="F11628" s="10"/>
      <c r="G11628" s="10"/>
      <c r="H11628" s="10"/>
      <c r="I11628" s="10"/>
    </row>
    <row r="11629" spans="4:9" x14ac:dyDescent="0.2">
      <c r="D11629" s="9"/>
      <c r="E11629" s="10"/>
      <c r="F11629" s="10"/>
      <c r="G11629" s="10"/>
      <c r="H11629" s="10"/>
      <c r="I11629" s="10"/>
    </row>
    <row r="11630" spans="4:9" x14ac:dyDescent="0.2">
      <c r="D11630" s="9"/>
      <c r="E11630" s="10"/>
      <c r="F11630" s="10"/>
      <c r="G11630" s="10"/>
      <c r="H11630" s="10"/>
      <c r="I11630" s="10"/>
    </row>
    <row r="11631" spans="4:9" x14ac:dyDescent="0.2">
      <c r="D11631" s="9"/>
      <c r="E11631" s="10"/>
      <c r="F11631" s="10"/>
      <c r="G11631" s="10"/>
      <c r="H11631" s="10"/>
      <c r="I11631" s="10"/>
    </row>
    <row r="11632" spans="4:9" x14ac:dyDescent="0.2">
      <c r="D11632" s="9"/>
      <c r="E11632" s="10"/>
      <c r="F11632" s="10"/>
      <c r="G11632" s="10"/>
      <c r="H11632" s="10"/>
      <c r="I11632" s="10"/>
    </row>
    <row r="11633" spans="4:9" x14ac:dyDescent="0.2">
      <c r="D11633" s="9"/>
      <c r="E11633" s="10"/>
      <c r="F11633" s="10"/>
      <c r="G11633" s="10"/>
      <c r="H11633" s="10"/>
      <c r="I11633" s="10"/>
    </row>
    <row r="11634" spans="4:9" x14ac:dyDescent="0.2">
      <c r="D11634" s="9"/>
      <c r="E11634" s="10"/>
      <c r="F11634" s="10"/>
      <c r="G11634" s="10"/>
      <c r="H11634" s="10"/>
      <c r="I11634" s="10"/>
    </row>
    <row r="11635" spans="4:9" x14ac:dyDescent="0.2">
      <c r="D11635" s="9"/>
      <c r="E11635" s="10"/>
      <c r="F11635" s="10"/>
      <c r="G11635" s="10"/>
      <c r="H11635" s="10"/>
      <c r="I11635" s="10"/>
    </row>
    <row r="11636" spans="4:9" x14ac:dyDescent="0.2">
      <c r="D11636" s="9"/>
      <c r="E11636" s="10"/>
      <c r="F11636" s="10"/>
      <c r="G11636" s="10"/>
      <c r="H11636" s="10"/>
      <c r="I11636" s="10"/>
    </row>
    <row r="11637" spans="4:9" x14ac:dyDescent="0.2">
      <c r="D11637" s="9"/>
      <c r="E11637" s="10"/>
      <c r="F11637" s="10"/>
      <c r="G11637" s="10"/>
      <c r="H11637" s="10"/>
      <c r="I11637" s="10"/>
    </row>
    <row r="11638" spans="4:9" x14ac:dyDescent="0.2">
      <c r="D11638" s="9"/>
      <c r="E11638" s="10"/>
      <c r="F11638" s="10"/>
      <c r="G11638" s="10"/>
      <c r="H11638" s="10"/>
      <c r="I11638" s="10"/>
    </row>
    <row r="11639" spans="4:9" x14ac:dyDescent="0.2">
      <c r="D11639" s="9"/>
      <c r="E11639" s="10"/>
      <c r="F11639" s="10"/>
      <c r="G11639" s="10"/>
      <c r="H11639" s="10"/>
      <c r="I11639" s="10"/>
    </row>
    <row r="11640" spans="4:9" x14ac:dyDescent="0.2">
      <c r="D11640" s="9"/>
      <c r="E11640" s="10"/>
      <c r="F11640" s="10"/>
      <c r="G11640" s="10"/>
      <c r="H11640" s="10"/>
      <c r="I11640" s="10"/>
    </row>
    <row r="11641" spans="4:9" x14ac:dyDescent="0.2">
      <c r="D11641" s="9"/>
      <c r="E11641" s="10"/>
      <c r="F11641" s="10"/>
    </row>
    <row r="11642" spans="4:9" x14ac:dyDescent="0.2">
      <c r="D11642" s="9"/>
      <c r="E11642" s="10"/>
      <c r="F11642" s="10"/>
    </row>
    <row r="11643" spans="4:9" x14ac:dyDescent="0.2">
      <c r="D11643" s="9"/>
      <c r="E11643" s="10"/>
      <c r="F11643" s="10"/>
    </row>
    <row r="11644" spans="4:9" x14ac:dyDescent="0.2">
      <c r="D11644" s="9"/>
      <c r="E11644" s="10"/>
      <c r="F11644" s="10"/>
    </row>
    <row r="11645" spans="4:9" x14ac:dyDescent="0.2">
      <c r="D11645" s="9"/>
      <c r="E11645" s="10"/>
      <c r="F11645" s="10"/>
    </row>
    <row r="11646" spans="4:9" x14ac:dyDescent="0.2">
      <c r="D11646" s="9"/>
      <c r="E11646" s="10"/>
      <c r="F11646" s="10"/>
    </row>
    <row r="11647" spans="4:9" x14ac:dyDescent="0.2">
      <c r="D11647" s="9"/>
      <c r="E11647" s="10"/>
      <c r="F11647" s="10"/>
    </row>
    <row r="11648" spans="4:9" x14ac:dyDescent="0.2">
      <c r="D11648" s="9"/>
      <c r="E11648" s="10"/>
      <c r="F11648" s="10"/>
    </row>
    <row r="11649" spans="4:6" x14ac:dyDescent="0.2">
      <c r="D11649" s="9"/>
      <c r="E11649" s="10"/>
      <c r="F11649" s="10"/>
    </row>
    <row r="11650" spans="4:6" x14ac:dyDescent="0.2">
      <c r="D11650" s="9"/>
      <c r="E11650" s="10"/>
      <c r="F11650" s="10"/>
    </row>
    <row r="11651" spans="4:6" x14ac:dyDescent="0.2">
      <c r="D11651" s="9"/>
      <c r="E11651" s="10"/>
      <c r="F11651" s="10"/>
    </row>
    <row r="11652" spans="4:6" x14ac:dyDescent="0.2">
      <c r="D11652" s="9"/>
      <c r="E11652" s="10"/>
      <c r="F11652" s="10"/>
    </row>
    <row r="11653" spans="4:6" x14ac:dyDescent="0.2">
      <c r="D11653" s="9"/>
      <c r="E11653" s="10"/>
      <c r="F11653" s="10"/>
    </row>
    <row r="11654" spans="4:6" x14ac:dyDescent="0.2">
      <c r="D11654" s="9"/>
      <c r="E11654" s="10"/>
      <c r="F11654" s="10"/>
    </row>
    <row r="11655" spans="4:6" x14ac:dyDescent="0.2">
      <c r="D11655" s="9"/>
      <c r="E11655" s="10"/>
      <c r="F11655" s="10"/>
    </row>
    <row r="11656" spans="4:6" x14ac:dyDescent="0.2">
      <c r="D11656" s="9"/>
      <c r="E11656" s="10"/>
      <c r="F11656" s="10"/>
    </row>
    <row r="11657" spans="4:6" x14ac:dyDescent="0.2">
      <c r="D11657" s="9"/>
      <c r="E11657" s="10"/>
      <c r="F11657" s="10"/>
    </row>
    <row r="11658" spans="4:6" x14ac:dyDescent="0.2">
      <c r="D11658" s="9"/>
      <c r="E11658" s="10"/>
      <c r="F11658" s="10"/>
    </row>
    <row r="11659" spans="4:6" x14ac:dyDescent="0.2">
      <c r="D11659" s="9"/>
      <c r="E11659" s="10"/>
      <c r="F11659" s="10"/>
    </row>
    <row r="11660" spans="4:6" x14ac:dyDescent="0.2">
      <c r="D11660" s="9"/>
      <c r="E11660" s="10"/>
      <c r="F11660" s="10"/>
    </row>
    <row r="11661" spans="4:6" x14ac:dyDescent="0.2">
      <c r="D11661" s="9"/>
      <c r="E11661" s="10"/>
      <c r="F11661" s="10"/>
    </row>
    <row r="11662" spans="4:6" x14ac:dyDescent="0.2">
      <c r="D11662" s="9"/>
      <c r="E11662" s="10"/>
      <c r="F11662" s="10"/>
    </row>
    <row r="11663" spans="4:6" x14ac:dyDescent="0.2">
      <c r="D11663" s="9"/>
      <c r="E11663" s="10"/>
      <c r="F11663" s="10"/>
    </row>
    <row r="11664" spans="4:6" x14ac:dyDescent="0.2">
      <c r="D11664" s="9"/>
      <c r="E11664" s="10"/>
      <c r="F11664" s="10"/>
    </row>
    <row r="11665" spans="4:6" x14ac:dyDescent="0.2">
      <c r="D11665" s="9"/>
      <c r="E11665" s="10"/>
      <c r="F11665" s="10"/>
    </row>
    <row r="11666" spans="4:6" x14ac:dyDescent="0.2">
      <c r="D11666" s="9"/>
      <c r="E11666" s="10"/>
      <c r="F11666" s="10"/>
    </row>
    <row r="11667" spans="4:6" x14ac:dyDescent="0.2">
      <c r="D11667" s="9"/>
      <c r="E11667" s="10"/>
      <c r="F11667" s="10"/>
    </row>
    <row r="11668" spans="4:6" x14ac:dyDescent="0.2">
      <c r="D11668" s="9"/>
      <c r="E11668" s="10"/>
      <c r="F11668" s="10"/>
    </row>
    <row r="11669" spans="4:6" x14ac:dyDescent="0.2">
      <c r="D11669" s="9"/>
      <c r="E11669" s="10"/>
      <c r="F11669" s="10"/>
    </row>
    <row r="11670" spans="4:6" x14ac:dyDescent="0.2">
      <c r="D11670" s="9"/>
      <c r="E11670" s="10"/>
      <c r="F11670" s="10"/>
    </row>
    <row r="11671" spans="4:6" x14ac:dyDescent="0.2">
      <c r="D11671" s="9"/>
      <c r="E11671" s="10"/>
      <c r="F11671" s="10"/>
    </row>
    <row r="11672" spans="4:6" x14ac:dyDescent="0.2">
      <c r="D11672" s="9"/>
      <c r="E11672" s="10"/>
      <c r="F11672" s="10"/>
    </row>
    <row r="11673" spans="4:6" x14ac:dyDescent="0.2">
      <c r="D11673" s="9"/>
      <c r="E11673" s="10"/>
      <c r="F11673" s="10"/>
    </row>
    <row r="11674" spans="4:6" x14ac:dyDescent="0.2">
      <c r="D11674" s="9"/>
      <c r="E11674" s="10"/>
      <c r="F11674" s="10"/>
    </row>
    <row r="11675" spans="4:6" x14ac:dyDescent="0.2">
      <c r="D11675" s="9"/>
      <c r="E11675" s="10"/>
      <c r="F11675" s="10"/>
    </row>
    <row r="11676" spans="4:6" x14ac:dyDescent="0.2">
      <c r="D11676" s="9"/>
      <c r="E11676" s="10"/>
      <c r="F11676" s="10"/>
    </row>
    <row r="11677" spans="4:6" x14ac:dyDescent="0.2">
      <c r="D11677" s="9"/>
      <c r="E11677" s="10"/>
      <c r="F11677" s="10"/>
    </row>
    <row r="11678" spans="4:6" x14ac:dyDescent="0.2">
      <c r="D11678" s="9"/>
      <c r="E11678" s="10"/>
      <c r="F11678" s="10"/>
    </row>
    <row r="11679" spans="4:6" x14ac:dyDescent="0.2">
      <c r="D11679" s="9"/>
      <c r="E11679" s="10"/>
      <c r="F11679" s="10"/>
    </row>
    <row r="11680" spans="4:6" x14ac:dyDescent="0.2">
      <c r="D11680" s="9"/>
      <c r="E11680" s="10"/>
      <c r="F11680" s="10"/>
    </row>
    <row r="11681" spans="4:6" x14ac:dyDescent="0.2">
      <c r="D11681" s="9"/>
      <c r="E11681" s="10"/>
      <c r="F11681" s="10"/>
    </row>
    <row r="11682" spans="4:6" x14ac:dyDescent="0.2">
      <c r="D11682" s="9"/>
      <c r="E11682" s="10"/>
      <c r="F11682" s="10"/>
    </row>
    <row r="11683" spans="4:6" x14ac:dyDescent="0.2">
      <c r="D11683" s="9"/>
      <c r="E11683" s="10"/>
      <c r="F11683" s="10"/>
    </row>
    <row r="11684" spans="4:6" x14ac:dyDescent="0.2">
      <c r="D11684" s="9"/>
      <c r="E11684" s="10"/>
      <c r="F11684" s="10"/>
    </row>
    <row r="11685" spans="4:6" x14ac:dyDescent="0.2">
      <c r="D11685" s="9"/>
      <c r="E11685" s="10"/>
      <c r="F11685" s="10"/>
    </row>
    <row r="11686" spans="4:6" x14ac:dyDescent="0.2">
      <c r="D11686" s="9"/>
      <c r="E11686" s="10"/>
      <c r="F11686" s="10"/>
    </row>
    <row r="11687" spans="4:6" x14ac:dyDescent="0.2">
      <c r="D11687" s="9"/>
      <c r="E11687" s="10"/>
      <c r="F11687" s="10"/>
    </row>
    <row r="11688" spans="4:6" x14ac:dyDescent="0.2">
      <c r="D11688" s="9"/>
      <c r="E11688" s="10"/>
      <c r="F11688" s="10"/>
    </row>
    <row r="11689" spans="4:6" x14ac:dyDescent="0.2">
      <c r="D11689" s="9"/>
      <c r="E11689" s="10"/>
      <c r="F11689" s="10"/>
    </row>
    <row r="11690" spans="4:6" x14ac:dyDescent="0.2">
      <c r="D11690" s="9"/>
      <c r="E11690" s="10"/>
      <c r="F11690" s="10"/>
    </row>
    <row r="11691" spans="4:6" x14ac:dyDescent="0.2">
      <c r="D11691" s="9"/>
      <c r="E11691" s="10"/>
      <c r="F11691" s="10"/>
    </row>
    <row r="11692" spans="4:6" x14ac:dyDescent="0.2">
      <c r="D11692" s="9"/>
      <c r="E11692" s="10"/>
      <c r="F11692" s="10"/>
    </row>
    <row r="11693" spans="4:6" x14ac:dyDescent="0.2">
      <c r="D11693" s="9"/>
      <c r="E11693" s="10"/>
      <c r="F11693" s="10"/>
    </row>
    <row r="11694" spans="4:6" x14ac:dyDescent="0.2">
      <c r="D11694" s="9"/>
      <c r="E11694" s="10"/>
      <c r="F11694" s="10"/>
    </row>
    <row r="11695" spans="4:6" x14ac:dyDescent="0.2">
      <c r="D11695" s="9"/>
      <c r="E11695" s="10"/>
      <c r="F11695" s="10"/>
    </row>
    <row r="11696" spans="4:6" x14ac:dyDescent="0.2">
      <c r="D11696" s="9"/>
      <c r="E11696" s="10"/>
      <c r="F11696" s="10"/>
    </row>
    <row r="11697" spans="4:6" x14ac:dyDescent="0.2">
      <c r="D11697" s="9"/>
      <c r="E11697" s="10"/>
      <c r="F11697" s="10"/>
    </row>
    <row r="11698" spans="4:6" x14ac:dyDescent="0.2">
      <c r="D11698" s="9"/>
      <c r="E11698" s="10"/>
      <c r="F11698" s="10"/>
    </row>
    <row r="11699" spans="4:6" x14ac:dyDescent="0.2">
      <c r="D11699" s="9"/>
      <c r="E11699" s="10"/>
      <c r="F11699" s="10"/>
    </row>
    <row r="11700" spans="4:6" x14ac:dyDescent="0.2">
      <c r="D11700" s="9"/>
      <c r="E11700" s="10"/>
      <c r="F11700" s="10"/>
    </row>
    <row r="11701" spans="4:6" x14ac:dyDescent="0.2">
      <c r="D11701" s="9"/>
      <c r="E11701" s="10"/>
      <c r="F11701" s="10"/>
    </row>
    <row r="11702" spans="4:6" x14ac:dyDescent="0.2">
      <c r="D11702" s="9"/>
      <c r="E11702" s="10"/>
      <c r="F11702" s="10"/>
    </row>
    <row r="11703" spans="4:6" x14ac:dyDescent="0.2">
      <c r="D11703" s="9"/>
      <c r="E11703" s="10"/>
      <c r="F11703" s="10"/>
    </row>
    <row r="11704" spans="4:6" x14ac:dyDescent="0.2">
      <c r="D11704" s="9"/>
      <c r="E11704" s="10"/>
      <c r="F11704" s="10"/>
    </row>
    <row r="11705" spans="4:6" x14ac:dyDescent="0.2">
      <c r="D11705" s="9"/>
      <c r="E11705" s="10"/>
      <c r="F11705" s="10"/>
    </row>
    <row r="11706" spans="4:6" x14ac:dyDescent="0.2">
      <c r="D11706" s="9"/>
      <c r="E11706" s="10"/>
      <c r="F11706" s="10"/>
    </row>
    <row r="11707" spans="4:6" x14ac:dyDescent="0.2">
      <c r="D11707" s="9"/>
      <c r="E11707" s="10"/>
      <c r="F11707" s="10"/>
    </row>
    <row r="11708" spans="4:6" x14ac:dyDescent="0.2">
      <c r="D11708" s="9"/>
      <c r="E11708" s="10"/>
      <c r="F11708" s="10"/>
    </row>
    <row r="11709" spans="4:6" x14ac:dyDescent="0.2">
      <c r="D11709" s="9"/>
      <c r="E11709" s="10"/>
      <c r="F11709" s="10"/>
    </row>
    <row r="11710" spans="4:6" x14ac:dyDescent="0.2">
      <c r="D11710" s="9"/>
      <c r="E11710" s="10"/>
      <c r="F11710" s="10"/>
    </row>
    <row r="11711" spans="4:6" x14ac:dyDescent="0.2">
      <c r="D11711" s="9"/>
      <c r="E11711" s="10"/>
      <c r="F11711" s="10"/>
    </row>
    <row r="11712" spans="4:6" x14ac:dyDescent="0.2">
      <c r="D11712" s="9"/>
      <c r="E11712" s="10"/>
      <c r="F11712" s="10"/>
    </row>
    <row r="11713" spans="4:6" x14ac:dyDescent="0.2">
      <c r="D11713" s="9"/>
      <c r="E11713" s="10"/>
      <c r="F11713" s="10"/>
    </row>
    <row r="11714" spans="4:6" x14ac:dyDescent="0.2">
      <c r="D11714" s="9"/>
      <c r="E11714" s="10"/>
      <c r="F11714" s="10"/>
    </row>
    <row r="11715" spans="4:6" x14ac:dyDescent="0.2">
      <c r="D11715" s="9"/>
      <c r="E11715" s="10"/>
      <c r="F11715" s="10"/>
    </row>
    <row r="11716" spans="4:6" x14ac:dyDescent="0.2">
      <c r="D11716" s="9"/>
      <c r="E11716" s="10"/>
      <c r="F11716" s="10"/>
    </row>
    <row r="11717" spans="4:6" x14ac:dyDescent="0.2">
      <c r="D11717" s="9"/>
      <c r="E11717" s="10"/>
      <c r="F11717" s="10"/>
    </row>
    <row r="11718" spans="4:6" x14ac:dyDescent="0.2">
      <c r="D11718" s="9"/>
      <c r="E11718" s="10"/>
      <c r="F11718" s="10"/>
    </row>
    <row r="11719" spans="4:6" x14ac:dyDescent="0.2">
      <c r="D11719" s="9"/>
      <c r="E11719" s="10"/>
      <c r="F11719" s="10"/>
    </row>
    <row r="11720" spans="4:6" x14ac:dyDescent="0.2">
      <c r="D11720" s="9"/>
      <c r="E11720" s="10"/>
      <c r="F11720" s="10"/>
    </row>
    <row r="11721" spans="4:6" x14ac:dyDescent="0.2">
      <c r="D11721" s="9"/>
      <c r="E11721" s="10"/>
      <c r="F11721" s="10"/>
    </row>
    <row r="11722" spans="4:6" x14ac:dyDescent="0.2">
      <c r="D11722" s="9"/>
      <c r="E11722" s="10"/>
      <c r="F11722" s="10"/>
    </row>
    <row r="11723" spans="4:6" x14ac:dyDescent="0.2">
      <c r="D11723" s="9"/>
      <c r="E11723" s="10"/>
      <c r="F11723" s="10"/>
    </row>
    <row r="11724" spans="4:6" x14ac:dyDescent="0.2">
      <c r="D11724" s="9"/>
      <c r="E11724" s="10"/>
      <c r="F11724" s="10"/>
    </row>
    <row r="11725" spans="4:6" x14ac:dyDescent="0.2">
      <c r="D11725" s="9"/>
      <c r="E11725" s="10"/>
      <c r="F11725" s="10"/>
    </row>
    <row r="11726" spans="4:6" x14ac:dyDescent="0.2">
      <c r="D11726" s="9"/>
      <c r="E11726" s="10"/>
      <c r="F11726" s="10"/>
    </row>
    <row r="11727" spans="4:6" x14ac:dyDescent="0.2">
      <c r="D11727" s="9"/>
      <c r="E11727" s="10"/>
      <c r="F11727" s="10"/>
    </row>
    <row r="11728" spans="4:6" x14ac:dyDescent="0.2">
      <c r="D11728" s="9"/>
      <c r="E11728" s="10"/>
      <c r="F11728" s="10"/>
    </row>
    <row r="11729" spans="4:6" x14ac:dyDescent="0.2">
      <c r="D11729" s="9"/>
      <c r="E11729" s="10"/>
      <c r="F11729" s="10"/>
    </row>
    <row r="11730" spans="4:6" x14ac:dyDescent="0.2">
      <c r="D11730" s="9"/>
      <c r="E11730" s="10"/>
      <c r="F11730" s="10"/>
    </row>
    <row r="11731" spans="4:6" x14ac:dyDescent="0.2">
      <c r="D11731" s="9"/>
      <c r="E11731" s="10"/>
      <c r="F11731" s="10"/>
    </row>
    <row r="11732" spans="4:6" x14ac:dyDescent="0.2">
      <c r="D11732" s="9"/>
      <c r="E11732" s="10"/>
      <c r="F11732" s="10"/>
    </row>
    <row r="11733" spans="4:6" x14ac:dyDescent="0.2">
      <c r="D11733" s="9"/>
      <c r="E11733" s="10"/>
      <c r="F11733" s="10"/>
    </row>
    <row r="11734" spans="4:6" x14ac:dyDescent="0.2">
      <c r="D11734" s="9"/>
      <c r="E11734" s="10"/>
      <c r="F11734" s="10"/>
    </row>
    <row r="11735" spans="4:6" x14ac:dyDescent="0.2">
      <c r="D11735" s="9"/>
      <c r="E11735" s="10"/>
      <c r="F11735" s="10"/>
    </row>
    <row r="11736" spans="4:6" x14ac:dyDescent="0.2">
      <c r="D11736" s="9"/>
      <c r="E11736" s="10"/>
      <c r="F11736" s="10"/>
    </row>
    <row r="11737" spans="4:6" x14ac:dyDescent="0.2">
      <c r="D11737" s="9"/>
      <c r="E11737" s="10"/>
      <c r="F11737" s="10"/>
    </row>
    <row r="11738" spans="4:6" x14ac:dyDescent="0.2">
      <c r="D11738" s="9"/>
      <c r="E11738" s="10"/>
      <c r="F11738" s="10"/>
    </row>
    <row r="11739" spans="4:6" x14ac:dyDescent="0.2">
      <c r="D11739" s="9"/>
      <c r="E11739" s="10"/>
      <c r="F11739" s="10"/>
    </row>
    <row r="11740" spans="4:6" x14ac:dyDescent="0.2">
      <c r="D11740" s="9"/>
      <c r="E11740" s="10"/>
      <c r="F11740" s="10"/>
    </row>
    <row r="11741" spans="4:6" x14ac:dyDescent="0.2">
      <c r="D11741" s="9"/>
      <c r="E11741" s="10"/>
      <c r="F11741" s="10"/>
    </row>
    <row r="11742" spans="4:6" x14ac:dyDescent="0.2">
      <c r="D11742" s="9"/>
      <c r="E11742" s="10"/>
      <c r="F11742" s="10"/>
    </row>
    <row r="11743" spans="4:6" x14ac:dyDescent="0.2">
      <c r="D11743" s="9"/>
      <c r="E11743" s="10"/>
      <c r="F11743" s="10"/>
    </row>
    <row r="11744" spans="4:6" x14ac:dyDescent="0.2">
      <c r="D11744" s="9"/>
      <c r="E11744" s="10"/>
      <c r="F11744" s="10"/>
    </row>
    <row r="11745" spans="4:6" x14ac:dyDescent="0.2">
      <c r="D11745" s="9"/>
      <c r="E11745" s="10"/>
      <c r="F11745" s="10"/>
    </row>
    <row r="11746" spans="4:6" x14ac:dyDescent="0.2">
      <c r="D11746" s="9"/>
      <c r="E11746" s="10"/>
      <c r="F11746" s="10"/>
    </row>
    <row r="11747" spans="4:6" x14ac:dyDescent="0.2">
      <c r="D11747" s="9"/>
      <c r="E11747" s="10"/>
      <c r="F11747" s="10"/>
    </row>
    <row r="11748" spans="4:6" x14ac:dyDescent="0.2">
      <c r="D11748" s="9"/>
      <c r="E11748" s="10"/>
      <c r="F11748" s="10"/>
    </row>
    <row r="11749" spans="4:6" x14ac:dyDescent="0.2">
      <c r="D11749" s="9"/>
      <c r="E11749" s="10"/>
      <c r="F11749" s="10"/>
    </row>
    <row r="11750" spans="4:6" x14ac:dyDescent="0.2">
      <c r="D11750" s="9"/>
      <c r="E11750" s="10"/>
      <c r="F11750" s="10"/>
    </row>
    <row r="11751" spans="4:6" x14ac:dyDescent="0.2">
      <c r="D11751" s="9"/>
      <c r="E11751" s="10"/>
      <c r="F11751" s="10"/>
    </row>
    <row r="11752" spans="4:6" x14ac:dyDescent="0.2">
      <c r="D11752" s="9"/>
      <c r="E11752" s="10"/>
      <c r="F11752" s="10"/>
    </row>
    <row r="11753" spans="4:6" x14ac:dyDescent="0.2">
      <c r="D11753" s="9"/>
      <c r="E11753" s="10"/>
      <c r="F11753" s="10"/>
    </row>
    <row r="11754" spans="4:6" x14ac:dyDescent="0.2">
      <c r="D11754" s="9"/>
      <c r="E11754" s="10"/>
      <c r="F11754" s="10"/>
    </row>
    <row r="11755" spans="4:6" x14ac:dyDescent="0.2">
      <c r="D11755" s="9"/>
      <c r="E11755" s="10"/>
      <c r="F11755" s="10"/>
    </row>
    <row r="11756" spans="4:6" x14ac:dyDescent="0.2">
      <c r="D11756" s="9"/>
      <c r="E11756" s="10"/>
      <c r="F11756" s="10"/>
    </row>
    <row r="11757" spans="4:6" x14ac:dyDescent="0.2">
      <c r="D11757" s="9"/>
      <c r="E11757" s="10"/>
      <c r="F11757" s="10"/>
    </row>
    <row r="11758" spans="4:6" x14ac:dyDescent="0.2">
      <c r="D11758" s="9"/>
      <c r="E11758" s="10"/>
      <c r="F11758" s="10"/>
    </row>
    <row r="11759" spans="4:6" x14ac:dyDescent="0.2">
      <c r="D11759" s="9"/>
      <c r="E11759" s="10"/>
      <c r="F11759" s="10"/>
    </row>
    <row r="11760" spans="4:6" x14ac:dyDescent="0.2">
      <c r="D11760" s="9"/>
      <c r="E11760" s="10"/>
      <c r="F11760" s="10"/>
    </row>
    <row r="11761" spans="4:6" x14ac:dyDescent="0.2">
      <c r="D11761" s="9"/>
      <c r="E11761" s="10"/>
      <c r="F11761" s="10"/>
    </row>
    <row r="11762" spans="4:6" x14ac:dyDescent="0.2">
      <c r="D11762" s="9"/>
      <c r="E11762" s="10"/>
      <c r="F11762" s="10"/>
    </row>
    <row r="11763" spans="4:6" x14ac:dyDescent="0.2">
      <c r="D11763" s="9"/>
      <c r="E11763" s="10"/>
      <c r="F11763" s="10"/>
    </row>
    <row r="11764" spans="4:6" x14ac:dyDescent="0.2">
      <c r="D11764" s="9"/>
      <c r="E11764" s="10"/>
      <c r="F11764" s="10"/>
    </row>
    <row r="11765" spans="4:6" x14ac:dyDescent="0.2">
      <c r="D11765" s="9"/>
      <c r="E11765" s="10"/>
      <c r="F11765" s="10"/>
    </row>
    <row r="11766" spans="4:6" x14ac:dyDescent="0.2">
      <c r="D11766" s="9"/>
      <c r="E11766" s="10"/>
      <c r="F11766" s="10"/>
    </row>
    <row r="11767" spans="4:6" x14ac:dyDescent="0.2">
      <c r="D11767" s="9"/>
      <c r="E11767" s="10"/>
      <c r="F11767" s="10"/>
    </row>
    <row r="11768" spans="4:6" x14ac:dyDescent="0.2">
      <c r="D11768" s="9"/>
      <c r="E11768" s="10"/>
      <c r="F11768" s="10"/>
    </row>
    <row r="11769" spans="4:6" x14ac:dyDescent="0.2">
      <c r="D11769" s="9"/>
      <c r="E11769" s="10"/>
      <c r="F11769" s="10"/>
    </row>
    <row r="11770" spans="4:6" x14ac:dyDescent="0.2">
      <c r="D11770" s="9"/>
      <c r="E11770" s="10"/>
      <c r="F11770" s="10"/>
    </row>
    <row r="11771" spans="4:6" x14ac:dyDescent="0.2">
      <c r="D11771" s="9"/>
      <c r="E11771" s="10"/>
      <c r="F11771" s="10"/>
    </row>
    <row r="11772" spans="4:6" x14ac:dyDescent="0.2">
      <c r="D11772" s="9"/>
      <c r="E11772" s="10"/>
      <c r="F11772" s="10"/>
    </row>
    <row r="11773" spans="4:6" x14ac:dyDescent="0.2">
      <c r="D11773" s="9"/>
      <c r="E11773" s="10"/>
      <c r="F11773" s="10"/>
    </row>
    <row r="11774" spans="4:6" x14ac:dyDescent="0.2">
      <c r="D11774" s="9"/>
      <c r="E11774" s="10"/>
      <c r="F11774" s="10"/>
    </row>
    <row r="11775" spans="4:6" x14ac:dyDescent="0.2">
      <c r="D11775" s="9"/>
      <c r="E11775" s="10"/>
      <c r="F11775" s="10"/>
    </row>
    <row r="11776" spans="4:6" x14ac:dyDescent="0.2">
      <c r="D11776" s="9"/>
      <c r="E11776" s="10"/>
      <c r="F11776" s="10"/>
    </row>
    <row r="11777" spans="4:6" x14ac:dyDescent="0.2">
      <c r="D11777" s="9"/>
      <c r="E11777" s="10"/>
      <c r="F11777" s="10"/>
    </row>
    <row r="11778" spans="4:6" x14ac:dyDescent="0.2">
      <c r="D11778" s="9"/>
      <c r="E11778" s="10"/>
      <c r="F11778" s="10"/>
    </row>
    <row r="11779" spans="4:6" x14ac:dyDescent="0.2">
      <c r="D11779" s="9"/>
      <c r="E11779" s="10"/>
      <c r="F11779" s="10"/>
    </row>
    <row r="11780" spans="4:6" x14ac:dyDescent="0.2">
      <c r="D11780" s="9"/>
      <c r="E11780" s="10"/>
      <c r="F11780" s="10"/>
    </row>
    <row r="11781" spans="4:6" x14ac:dyDescent="0.2">
      <c r="D11781" s="9"/>
      <c r="E11781" s="10"/>
      <c r="F11781" s="10"/>
    </row>
    <row r="11782" spans="4:6" x14ac:dyDescent="0.2">
      <c r="D11782" s="9"/>
      <c r="E11782" s="10"/>
      <c r="F11782" s="10"/>
    </row>
    <row r="11783" spans="4:6" x14ac:dyDescent="0.2">
      <c r="D11783" s="9"/>
      <c r="E11783" s="10"/>
      <c r="F11783" s="10"/>
    </row>
    <row r="11784" spans="4:6" x14ac:dyDescent="0.2">
      <c r="D11784" s="9"/>
      <c r="E11784" s="10"/>
      <c r="F11784" s="10"/>
    </row>
    <row r="11785" spans="4:6" x14ac:dyDescent="0.2">
      <c r="D11785" s="9"/>
      <c r="E11785" s="10"/>
      <c r="F11785" s="10"/>
    </row>
    <row r="11786" spans="4:6" x14ac:dyDescent="0.2">
      <c r="D11786" s="9"/>
      <c r="E11786" s="10"/>
      <c r="F11786" s="10"/>
    </row>
    <row r="11787" spans="4:6" x14ac:dyDescent="0.2">
      <c r="D11787" s="9"/>
      <c r="E11787" s="10"/>
      <c r="F11787" s="10"/>
    </row>
    <row r="11788" spans="4:6" x14ac:dyDescent="0.2">
      <c r="D11788" s="9"/>
      <c r="E11788" s="10"/>
      <c r="F11788" s="10"/>
    </row>
    <row r="11789" spans="4:6" x14ac:dyDescent="0.2">
      <c r="D11789" s="9"/>
      <c r="E11789" s="10"/>
      <c r="F11789" s="10"/>
    </row>
    <row r="11790" spans="4:6" x14ac:dyDescent="0.2">
      <c r="D11790" s="9"/>
      <c r="E11790" s="10"/>
      <c r="F11790" s="10"/>
    </row>
    <row r="11791" spans="4:6" x14ac:dyDescent="0.2">
      <c r="D11791" s="9"/>
      <c r="E11791" s="10"/>
      <c r="F11791" s="10"/>
    </row>
    <row r="11792" spans="4:6" x14ac:dyDescent="0.2">
      <c r="D11792" s="9"/>
      <c r="E11792" s="10"/>
      <c r="F11792" s="10"/>
    </row>
    <row r="11793" spans="4:6" x14ac:dyDescent="0.2">
      <c r="D11793" s="9"/>
      <c r="E11793" s="10"/>
      <c r="F11793" s="10"/>
    </row>
    <row r="11794" spans="4:6" x14ac:dyDescent="0.2">
      <c r="D11794" s="9"/>
      <c r="E11794" s="10"/>
      <c r="F11794" s="10"/>
    </row>
    <row r="11795" spans="4:6" x14ac:dyDescent="0.2">
      <c r="D11795" s="9"/>
      <c r="E11795" s="10"/>
      <c r="F11795" s="10"/>
    </row>
    <row r="11796" spans="4:6" x14ac:dyDescent="0.2">
      <c r="D11796" s="9"/>
      <c r="E11796" s="10"/>
      <c r="F11796" s="10"/>
    </row>
    <row r="11797" spans="4:6" x14ac:dyDescent="0.2">
      <c r="D11797" s="9"/>
      <c r="E11797" s="10"/>
      <c r="F11797" s="10"/>
    </row>
    <row r="11798" spans="4:6" x14ac:dyDescent="0.2">
      <c r="D11798" s="9"/>
      <c r="E11798" s="10"/>
      <c r="F11798" s="10"/>
    </row>
    <row r="11799" spans="4:6" x14ac:dyDescent="0.2">
      <c r="D11799" s="9"/>
      <c r="E11799" s="10"/>
      <c r="F11799" s="10"/>
    </row>
    <row r="11800" spans="4:6" x14ac:dyDescent="0.2">
      <c r="D11800" s="9"/>
      <c r="E11800" s="10"/>
      <c r="F11800" s="10"/>
    </row>
    <row r="11801" spans="4:6" x14ac:dyDescent="0.2">
      <c r="D11801" s="9"/>
      <c r="E11801" s="10"/>
      <c r="F11801" s="10"/>
    </row>
    <row r="11802" spans="4:6" x14ac:dyDescent="0.2">
      <c r="D11802" s="9"/>
      <c r="E11802" s="10"/>
      <c r="F11802" s="10"/>
    </row>
    <row r="11803" spans="4:6" x14ac:dyDescent="0.2">
      <c r="D11803" s="9"/>
      <c r="E11803" s="10"/>
      <c r="F11803" s="10"/>
    </row>
    <row r="11804" spans="4:6" x14ac:dyDescent="0.2">
      <c r="D11804" s="9"/>
      <c r="E11804" s="10"/>
      <c r="F11804" s="10"/>
    </row>
    <row r="11805" spans="4:6" x14ac:dyDescent="0.2">
      <c r="D11805" s="9"/>
      <c r="E11805" s="10"/>
      <c r="F11805" s="10"/>
    </row>
    <row r="11806" spans="4:6" x14ac:dyDescent="0.2">
      <c r="D11806" s="9"/>
      <c r="E11806" s="10"/>
      <c r="F11806" s="10"/>
    </row>
    <row r="11807" spans="4:6" x14ac:dyDescent="0.2">
      <c r="D11807" s="9"/>
      <c r="E11807" s="10"/>
      <c r="F11807" s="10"/>
    </row>
    <row r="11808" spans="4:6" x14ac:dyDescent="0.2">
      <c r="D11808" s="9"/>
      <c r="E11808" s="10"/>
      <c r="F11808" s="10"/>
    </row>
    <row r="11809" spans="4:6" x14ac:dyDescent="0.2">
      <c r="D11809" s="9"/>
      <c r="E11809" s="10"/>
      <c r="F11809" s="10"/>
    </row>
    <row r="11810" spans="4:6" x14ac:dyDescent="0.2">
      <c r="D11810" s="9"/>
      <c r="E11810" s="10"/>
      <c r="F11810" s="10"/>
    </row>
    <row r="11811" spans="4:6" x14ac:dyDescent="0.2">
      <c r="D11811" s="9"/>
      <c r="E11811" s="10"/>
      <c r="F11811" s="10"/>
    </row>
    <row r="11812" spans="4:6" x14ac:dyDescent="0.2">
      <c r="D11812" s="9"/>
      <c r="E11812" s="10"/>
      <c r="F11812" s="10"/>
    </row>
    <row r="11813" spans="4:6" x14ac:dyDescent="0.2">
      <c r="D11813" s="9"/>
      <c r="E11813" s="10"/>
      <c r="F11813" s="10"/>
    </row>
    <row r="11814" spans="4:6" x14ac:dyDescent="0.2">
      <c r="D11814" s="9"/>
      <c r="E11814" s="10"/>
      <c r="F11814" s="10"/>
    </row>
    <row r="11815" spans="4:6" x14ac:dyDescent="0.2">
      <c r="D11815" s="9"/>
      <c r="E11815" s="10"/>
      <c r="F11815" s="10"/>
    </row>
    <row r="11816" spans="4:6" x14ac:dyDescent="0.2">
      <c r="D11816" s="9"/>
      <c r="E11816" s="10"/>
      <c r="F11816" s="10"/>
    </row>
    <row r="11817" spans="4:6" x14ac:dyDescent="0.2">
      <c r="D11817" s="9"/>
      <c r="E11817" s="10"/>
      <c r="F11817" s="10"/>
    </row>
    <row r="11818" spans="4:6" x14ac:dyDescent="0.2">
      <c r="D11818" s="9"/>
      <c r="E11818" s="10"/>
      <c r="F11818" s="10"/>
    </row>
    <row r="11819" spans="4:6" x14ac:dyDescent="0.2">
      <c r="D11819" s="9"/>
      <c r="E11819" s="10"/>
      <c r="F11819" s="10"/>
    </row>
    <row r="11820" spans="4:6" x14ac:dyDescent="0.2">
      <c r="D11820" s="9"/>
      <c r="E11820" s="10"/>
      <c r="F11820" s="10"/>
    </row>
    <row r="11821" spans="4:6" x14ac:dyDescent="0.2">
      <c r="D11821" s="9"/>
      <c r="E11821" s="10"/>
      <c r="F11821" s="10"/>
    </row>
    <row r="11822" spans="4:6" x14ac:dyDescent="0.2">
      <c r="D11822" s="9"/>
      <c r="E11822" s="10"/>
      <c r="F11822" s="10"/>
    </row>
    <row r="11823" spans="4:6" x14ac:dyDescent="0.2">
      <c r="D11823" s="9"/>
      <c r="E11823" s="10"/>
      <c r="F11823" s="10"/>
    </row>
    <row r="11824" spans="4:6" x14ac:dyDescent="0.2">
      <c r="D11824" s="9"/>
      <c r="E11824" s="10"/>
      <c r="F11824" s="10"/>
    </row>
    <row r="11825" spans="4:6" x14ac:dyDescent="0.2">
      <c r="D11825" s="9"/>
      <c r="E11825" s="10"/>
      <c r="F11825" s="10"/>
    </row>
    <row r="11826" spans="4:6" x14ac:dyDescent="0.2">
      <c r="D11826" s="9"/>
      <c r="E11826" s="10"/>
      <c r="F11826" s="10"/>
    </row>
    <row r="11827" spans="4:6" x14ac:dyDescent="0.2">
      <c r="D11827" s="9"/>
      <c r="E11827" s="10"/>
      <c r="F11827" s="10"/>
    </row>
    <row r="11828" spans="4:6" x14ac:dyDescent="0.2">
      <c r="D11828" s="9"/>
      <c r="E11828" s="10"/>
      <c r="F11828" s="10"/>
    </row>
    <row r="11829" spans="4:6" x14ac:dyDescent="0.2">
      <c r="D11829" s="9"/>
      <c r="E11829" s="10"/>
      <c r="F11829" s="10"/>
    </row>
    <row r="11830" spans="4:6" x14ac:dyDescent="0.2">
      <c r="D11830" s="9"/>
      <c r="E11830" s="10"/>
      <c r="F11830" s="10"/>
    </row>
    <row r="11831" spans="4:6" x14ac:dyDescent="0.2">
      <c r="D11831" s="9"/>
      <c r="E11831" s="10"/>
      <c r="F11831" s="10"/>
    </row>
    <row r="11832" spans="4:6" x14ac:dyDescent="0.2">
      <c r="D11832" s="9"/>
      <c r="E11832" s="10"/>
      <c r="F11832" s="10"/>
    </row>
    <row r="11833" spans="4:6" x14ac:dyDescent="0.2">
      <c r="D11833" s="9"/>
      <c r="E11833" s="10"/>
      <c r="F11833" s="10"/>
    </row>
    <row r="11834" spans="4:6" x14ac:dyDescent="0.2">
      <c r="D11834" s="9"/>
      <c r="E11834" s="10"/>
      <c r="F11834" s="10"/>
    </row>
    <row r="11835" spans="4:6" x14ac:dyDescent="0.2">
      <c r="D11835" s="9"/>
      <c r="E11835" s="10"/>
      <c r="F11835" s="10"/>
    </row>
    <row r="11836" spans="4:6" x14ac:dyDescent="0.2">
      <c r="D11836" s="9"/>
      <c r="E11836" s="10"/>
      <c r="F11836" s="10"/>
    </row>
    <row r="11837" spans="4:6" x14ac:dyDescent="0.2">
      <c r="D11837" s="9"/>
      <c r="E11837" s="10"/>
      <c r="F11837" s="10"/>
    </row>
    <row r="11838" spans="4:6" x14ac:dyDescent="0.2">
      <c r="D11838" s="9"/>
      <c r="E11838" s="10"/>
      <c r="F11838" s="10"/>
    </row>
    <row r="11839" spans="4:6" x14ac:dyDescent="0.2">
      <c r="D11839" s="9"/>
      <c r="E11839" s="10"/>
      <c r="F11839" s="10"/>
    </row>
    <row r="11840" spans="4:6" x14ac:dyDescent="0.2">
      <c r="D11840" s="9"/>
      <c r="E11840" s="10"/>
      <c r="F11840" s="10"/>
    </row>
    <row r="11841" spans="4:6" x14ac:dyDescent="0.2">
      <c r="D11841" s="9"/>
      <c r="E11841" s="10"/>
      <c r="F11841" s="10"/>
    </row>
    <row r="11842" spans="4:6" x14ac:dyDescent="0.2">
      <c r="D11842" s="9"/>
      <c r="E11842" s="10"/>
      <c r="F11842" s="10"/>
    </row>
    <row r="11843" spans="4:6" x14ac:dyDescent="0.2">
      <c r="D11843" s="9"/>
      <c r="E11843" s="10"/>
      <c r="F11843" s="10"/>
    </row>
    <row r="11844" spans="4:6" x14ac:dyDescent="0.2">
      <c r="D11844" s="9"/>
      <c r="E11844" s="10"/>
      <c r="F11844" s="10"/>
    </row>
    <row r="11845" spans="4:6" x14ac:dyDescent="0.2">
      <c r="D11845" s="9"/>
      <c r="E11845" s="10"/>
      <c r="F11845" s="10"/>
    </row>
    <row r="11846" spans="4:6" x14ac:dyDescent="0.2">
      <c r="D11846" s="9"/>
      <c r="E11846" s="10"/>
      <c r="F11846" s="10"/>
    </row>
    <row r="11847" spans="4:6" x14ac:dyDescent="0.2">
      <c r="D11847" s="9"/>
      <c r="E11847" s="10"/>
      <c r="F11847" s="10"/>
    </row>
    <row r="11848" spans="4:6" x14ac:dyDescent="0.2">
      <c r="D11848" s="9"/>
      <c r="E11848" s="10"/>
      <c r="F11848" s="10"/>
    </row>
    <row r="11849" spans="4:6" x14ac:dyDescent="0.2">
      <c r="D11849" s="9"/>
      <c r="E11849" s="10"/>
      <c r="F11849" s="10"/>
    </row>
    <row r="11850" spans="4:6" x14ac:dyDescent="0.2">
      <c r="D11850" s="9"/>
      <c r="E11850" s="10"/>
      <c r="F11850" s="10"/>
    </row>
    <row r="11851" spans="4:6" x14ac:dyDescent="0.2">
      <c r="D11851" s="9"/>
      <c r="E11851" s="10"/>
      <c r="F11851" s="10"/>
    </row>
    <row r="11852" spans="4:6" x14ac:dyDescent="0.2">
      <c r="D11852" s="9"/>
      <c r="E11852" s="10"/>
      <c r="F11852" s="10"/>
    </row>
    <row r="11853" spans="4:6" x14ac:dyDescent="0.2">
      <c r="D11853" s="9"/>
      <c r="E11853" s="10"/>
      <c r="F11853" s="10"/>
    </row>
    <row r="11854" spans="4:6" x14ac:dyDescent="0.2">
      <c r="D11854" s="9"/>
      <c r="E11854" s="10"/>
      <c r="F11854" s="10"/>
    </row>
    <row r="11855" spans="4:6" x14ac:dyDescent="0.2">
      <c r="D11855" s="9"/>
      <c r="E11855" s="10"/>
      <c r="F11855" s="10"/>
    </row>
    <row r="11856" spans="4:6" x14ac:dyDescent="0.2">
      <c r="D11856" s="9"/>
      <c r="E11856" s="10"/>
      <c r="F11856" s="10"/>
    </row>
    <row r="11857" spans="4:6" x14ac:dyDescent="0.2">
      <c r="D11857" s="9"/>
      <c r="E11857" s="10"/>
      <c r="F11857" s="10"/>
    </row>
    <row r="11858" spans="4:6" x14ac:dyDescent="0.2">
      <c r="D11858" s="9"/>
      <c r="E11858" s="10"/>
      <c r="F11858" s="10"/>
    </row>
    <row r="11859" spans="4:6" x14ac:dyDescent="0.2">
      <c r="D11859" s="9"/>
      <c r="E11859" s="10"/>
      <c r="F11859" s="10"/>
    </row>
    <row r="11860" spans="4:6" x14ac:dyDescent="0.2">
      <c r="D11860" s="9"/>
      <c r="E11860" s="10"/>
      <c r="F11860" s="10"/>
    </row>
    <row r="11861" spans="4:6" x14ac:dyDescent="0.2">
      <c r="D11861" s="9"/>
      <c r="E11861" s="10"/>
      <c r="F11861" s="10"/>
    </row>
    <row r="11862" spans="4:6" x14ac:dyDescent="0.2">
      <c r="D11862" s="9"/>
      <c r="E11862" s="10"/>
      <c r="F11862" s="10"/>
    </row>
    <row r="11863" spans="4:6" x14ac:dyDescent="0.2">
      <c r="D11863" s="9"/>
      <c r="E11863" s="10"/>
      <c r="F11863" s="10"/>
    </row>
    <row r="11864" spans="4:6" x14ac:dyDescent="0.2">
      <c r="D11864" s="9"/>
      <c r="E11864" s="10"/>
      <c r="F11864" s="10"/>
    </row>
    <row r="11865" spans="4:6" x14ac:dyDescent="0.2">
      <c r="D11865" s="9"/>
      <c r="E11865" s="10"/>
      <c r="F11865" s="10"/>
    </row>
    <row r="11866" spans="4:6" x14ac:dyDescent="0.2">
      <c r="D11866" s="9"/>
      <c r="E11866" s="10"/>
      <c r="F11866" s="10"/>
    </row>
    <row r="11867" spans="4:6" x14ac:dyDescent="0.2">
      <c r="D11867" s="9"/>
      <c r="E11867" s="10"/>
      <c r="F11867" s="10"/>
    </row>
    <row r="11868" spans="4:6" x14ac:dyDescent="0.2">
      <c r="D11868" s="9"/>
      <c r="E11868" s="10"/>
      <c r="F11868" s="10"/>
    </row>
    <row r="11869" spans="4:6" x14ac:dyDescent="0.2">
      <c r="D11869" s="9"/>
      <c r="E11869" s="10"/>
      <c r="F11869" s="10"/>
    </row>
    <row r="11870" spans="4:6" x14ac:dyDescent="0.2">
      <c r="D11870" s="9"/>
      <c r="E11870" s="10"/>
      <c r="F11870" s="10"/>
    </row>
    <row r="11871" spans="4:6" x14ac:dyDescent="0.2">
      <c r="D11871" s="9"/>
      <c r="E11871" s="10"/>
      <c r="F11871" s="10"/>
    </row>
    <row r="11872" spans="4:6" x14ac:dyDescent="0.2">
      <c r="D11872" s="9"/>
      <c r="E11872" s="10"/>
      <c r="F11872" s="10"/>
    </row>
    <row r="11873" spans="4:6" x14ac:dyDescent="0.2">
      <c r="D11873" s="9"/>
      <c r="E11873" s="10"/>
      <c r="F11873" s="10"/>
    </row>
    <row r="11874" spans="4:6" x14ac:dyDescent="0.2">
      <c r="D11874" s="9"/>
      <c r="E11874" s="10"/>
      <c r="F11874" s="10"/>
    </row>
    <row r="11875" spans="4:6" x14ac:dyDescent="0.2">
      <c r="D11875" s="9"/>
      <c r="E11875" s="10"/>
      <c r="F11875" s="10"/>
    </row>
    <row r="11876" spans="4:6" x14ac:dyDescent="0.2">
      <c r="D11876" s="9"/>
      <c r="E11876" s="10"/>
      <c r="F11876" s="10"/>
    </row>
    <row r="11877" spans="4:6" x14ac:dyDescent="0.2">
      <c r="D11877" s="9"/>
      <c r="E11877" s="10"/>
      <c r="F11877" s="10"/>
    </row>
    <row r="11878" spans="4:6" x14ac:dyDescent="0.2">
      <c r="D11878" s="9"/>
      <c r="E11878" s="10"/>
      <c r="F11878" s="10"/>
    </row>
    <row r="11879" spans="4:6" x14ac:dyDescent="0.2">
      <c r="D11879" s="9"/>
      <c r="E11879" s="10"/>
      <c r="F11879" s="10"/>
    </row>
    <row r="11880" spans="4:6" x14ac:dyDescent="0.2">
      <c r="D11880" s="9"/>
      <c r="E11880" s="10"/>
      <c r="F11880" s="10"/>
    </row>
    <row r="11881" spans="4:6" x14ac:dyDescent="0.2">
      <c r="D11881" s="9"/>
      <c r="E11881" s="10"/>
      <c r="F11881" s="10"/>
    </row>
    <row r="11882" spans="4:6" x14ac:dyDescent="0.2">
      <c r="D11882" s="9"/>
      <c r="E11882" s="10"/>
      <c r="F11882" s="10"/>
    </row>
    <row r="11883" spans="4:6" x14ac:dyDescent="0.2">
      <c r="D11883" s="9"/>
      <c r="E11883" s="10"/>
      <c r="F11883" s="10"/>
    </row>
    <row r="11884" spans="4:6" x14ac:dyDescent="0.2">
      <c r="D11884" s="9"/>
      <c r="E11884" s="10"/>
      <c r="F11884" s="10"/>
    </row>
    <row r="11885" spans="4:6" x14ac:dyDescent="0.2">
      <c r="D11885" s="9"/>
      <c r="E11885" s="10"/>
      <c r="F11885" s="10"/>
    </row>
    <row r="11886" spans="4:6" x14ac:dyDescent="0.2">
      <c r="D11886" s="9"/>
      <c r="E11886" s="10"/>
      <c r="F11886" s="10"/>
    </row>
    <row r="11887" spans="4:6" x14ac:dyDescent="0.2">
      <c r="D11887" s="9"/>
      <c r="E11887" s="10"/>
      <c r="F11887" s="10"/>
    </row>
    <row r="11888" spans="4:6" x14ac:dyDescent="0.2">
      <c r="D11888" s="9"/>
      <c r="E11888" s="10"/>
      <c r="F11888" s="10"/>
    </row>
    <row r="11889" spans="4:6" x14ac:dyDescent="0.2">
      <c r="D11889" s="9"/>
      <c r="E11889" s="10"/>
      <c r="F11889" s="10"/>
    </row>
    <row r="11890" spans="4:6" x14ac:dyDescent="0.2">
      <c r="D11890" s="9"/>
      <c r="E11890" s="10"/>
      <c r="F11890" s="10"/>
    </row>
    <row r="11891" spans="4:6" x14ac:dyDescent="0.2">
      <c r="D11891" s="9"/>
      <c r="E11891" s="10"/>
      <c r="F11891" s="10"/>
    </row>
    <row r="11892" spans="4:6" x14ac:dyDescent="0.2">
      <c r="D11892" s="9"/>
      <c r="E11892" s="10"/>
      <c r="F11892" s="10"/>
    </row>
    <row r="11893" spans="4:6" x14ac:dyDescent="0.2">
      <c r="D11893" s="9"/>
      <c r="E11893" s="10"/>
      <c r="F11893" s="10"/>
    </row>
    <row r="11894" spans="4:6" x14ac:dyDescent="0.2">
      <c r="D11894" s="9"/>
      <c r="E11894" s="10"/>
      <c r="F11894" s="10"/>
    </row>
    <row r="11895" spans="4:6" x14ac:dyDescent="0.2">
      <c r="D11895" s="9"/>
      <c r="E11895" s="10"/>
      <c r="F11895" s="10"/>
    </row>
    <row r="11896" spans="4:6" x14ac:dyDescent="0.2">
      <c r="D11896" s="9"/>
      <c r="E11896" s="10"/>
      <c r="F11896" s="10"/>
    </row>
    <row r="11897" spans="4:6" x14ac:dyDescent="0.2">
      <c r="D11897" s="9"/>
      <c r="E11897" s="10"/>
      <c r="F11897" s="10"/>
    </row>
    <row r="11898" spans="4:6" x14ac:dyDescent="0.2">
      <c r="D11898" s="9"/>
      <c r="E11898" s="10"/>
      <c r="F11898" s="10"/>
    </row>
    <row r="11899" spans="4:6" x14ac:dyDescent="0.2">
      <c r="D11899" s="9"/>
      <c r="E11899" s="10"/>
      <c r="F11899" s="10"/>
    </row>
    <row r="11900" spans="4:6" x14ac:dyDescent="0.2">
      <c r="D11900" s="9"/>
      <c r="E11900" s="10"/>
      <c r="F11900" s="10"/>
    </row>
    <row r="11901" spans="4:6" x14ac:dyDescent="0.2">
      <c r="D11901" s="9"/>
      <c r="E11901" s="10"/>
      <c r="F11901" s="10"/>
    </row>
    <row r="11902" spans="4:6" x14ac:dyDescent="0.2">
      <c r="D11902" s="9"/>
      <c r="E11902" s="10"/>
      <c r="F11902" s="10"/>
    </row>
    <row r="11903" spans="4:6" x14ac:dyDescent="0.2">
      <c r="D11903" s="9"/>
      <c r="E11903" s="10"/>
      <c r="F11903" s="10"/>
    </row>
    <row r="11904" spans="4:6" x14ac:dyDescent="0.2">
      <c r="D11904" s="9"/>
      <c r="E11904" s="10"/>
      <c r="F11904" s="10"/>
    </row>
    <row r="11905" spans="4:6" x14ac:dyDescent="0.2">
      <c r="D11905" s="9"/>
      <c r="E11905" s="10"/>
      <c r="F11905" s="10"/>
    </row>
    <row r="11906" spans="4:6" x14ac:dyDescent="0.2">
      <c r="D11906" s="9"/>
      <c r="E11906" s="10"/>
      <c r="F11906" s="10"/>
    </row>
    <row r="11907" spans="4:6" x14ac:dyDescent="0.2">
      <c r="D11907" s="9"/>
      <c r="E11907" s="10"/>
      <c r="F11907" s="10"/>
    </row>
    <row r="11908" spans="4:6" x14ac:dyDescent="0.2">
      <c r="D11908" s="9"/>
      <c r="E11908" s="10"/>
      <c r="F11908" s="10"/>
    </row>
    <row r="11909" spans="4:6" x14ac:dyDescent="0.2">
      <c r="D11909" s="9"/>
      <c r="E11909" s="10"/>
      <c r="F11909" s="10"/>
    </row>
    <row r="11910" spans="4:6" x14ac:dyDescent="0.2">
      <c r="D11910" s="9"/>
      <c r="E11910" s="10"/>
      <c r="F11910" s="10"/>
    </row>
    <row r="11911" spans="4:6" x14ac:dyDescent="0.2">
      <c r="D11911" s="9"/>
      <c r="E11911" s="10"/>
      <c r="F11911" s="10"/>
    </row>
    <row r="11912" spans="4:6" x14ac:dyDescent="0.2">
      <c r="D11912" s="9"/>
      <c r="E11912" s="10"/>
      <c r="F11912" s="10"/>
    </row>
    <row r="11913" spans="4:6" x14ac:dyDescent="0.2">
      <c r="D11913" s="9"/>
      <c r="E11913" s="10"/>
      <c r="F11913" s="10"/>
    </row>
    <row r="11914" spans="4:6" x14ac:dyDescent="0.2">
      <c r="D11914" s="9"/>
      <c r="E11914" s="10"/>
      <c r="F11914" s="10"/>
    </row>
    <row r="11915" spans="4:6" x14ac:dyDescent="0.2">
      <c r="D11915" s="9"/>
      <c r="E11915" s="10"/>
      <c r="F11915" s="10"/>
    </row>
    <row r="11916" spans="4:6" x14ac:dyDescent="0.2">
      <c r="D11916" s="9"/>
      <c r="E11916" s="10"/>
      <c r="F11916" s="10"/>
    </row>
    <row r="11917" spans="4:6" x14ac:dyDescent="0.2">
      <c r="D11917" s="9"/>
      <c r="E11917" s="10"/>
      <c r="F11917" s="10"/>
    </row>
    <row r="11918" spans="4:6" x14ac:dyDescent="0.2">
      <c r="D11918" s="9"/>
      <c r="E11918" s="10"/>
      <c r="F11918" s="10"/>
    </row>
    <row r="11919" spans="4:6" x14ac:dyDescent="0.2">
      <c r="D11919" s="9"/>
      <c r="E11919" s="10"/>
      <c r="F11919" s="10"/>
    </row>
    <row r="11920" spans="4:6" x14ac:dyDescent="0.2">
      <c r="D11920" s="9"/>
      <c r="E11920" s="10"/>
      <c r="F11920" s="10"/>
    </row>
    <row r="11921" spans="4:6" x14ac:dyDescent="0.2">
      <c r="D11921" s="9"/>
      <c r="E11921" s="10"/>
      <c r="F11921" s="10"/>
    </row>
    <row r="11922" spans="4:6" x14ac:dyDescent="0.2">
      <c r="D11922" s="9"/>
      <c r="E11922" s="10"/>
      <c r="F11922" s="10"/>
    </row>
    <row r="11923" spans="4:6" x14ac:dyDescent="0.2">
      <c r="D11923" s="9"/>
      <c r="E11923" s="10"/>
      <c r="F11923" s="10"/>
    </row>
    <row r="11924" spans="4:6" x14ac:dyDescent="0.2">
      <c r="D11924" s="9"/>
      <c r="E11924" s="10"/>
      <c r="F11924" s="10"/>
    </row>
    <row r="11925" spans="4:6" x14ac:dyDescent="0.2">
      <c r="D11925" s="9"/>
      <c r="E11925" s="10"/>
      <c r="F11925" s="10"/>
    </row>
    <row r="11926" spans="4:6" x14ac:dyDescent="0.2">
      <c r="D11926" s="9"/>
      <c r="E11926" s="10"/>
      <c r="F11926" s="10"/>
    </row>
    <row r="11927" spans="4:6" x14ac:dyDescent="0.2">
      <c r="D11927" s="9"/>
      <c r="E11927" s="10"/>
      <c r="F11927" s="10"/>
    </row>
    <row r="11928" spans="4:6" x14ac:dyDescent="0.2">
      <c r="D11928" s="9"/>
      <c r="E11928" s="10"/>
      <c r="F11928" s="10"/>
    </row>
    <row r="11929" spans="4:6" x14ac:dyDescent="0.2">
      <c r="D11929" s="9"/>
      <c r="E11929" s="10"/>
      <c r="F11929" s="10"/>
    </row>
    <row r="11930" spans="4:6" x14ac:dyDescent="0.2">
      <c r="D11930" s="9"/>
      <c r="E11930" s="10"/>
      <c r="F11930" s="10"/>
    </row>
    <row r="11931" spans="4:6" x14ac:dyDescent="0.2">
      <c r="D11931" s="9"/>
      <c r="E11931" s="10"/>
      <c r="F11931" s="10"/>
    </row>
    <row r="11932" spans="4:6" x14ac:dyDescent="0.2">
      <c r="D11932" s="9"/>
      <c r="E11932" s="10"/>
      <c r="F11932" s="10"/>
    </row>
    <row r="11933" spans="4:6" x14ac:dyDescent="0.2">
      <c r="D11933" s="9"/>
      <c r="E11933" s="10"/>
      <c r="F11933" s="10"/>
    </row>
    <row r="11934" spans="4:6" x14ac:dyDescent="0.2">
      <c r="D11934" s="9"/>
      <c r="E11934" s="10"/>
      <c r="F11934" s="10"/>
    </row>
    <row r="11935" spans="4:6" x14ac:dyDescent="0.2">
      <c r="D11935" s="9"/>
      <c r="E11935" s="10"/>
      <c r="F11935" s="10"/>
    </row>
    <row r="11936" spans="4:6" x14ac:dyDescent="0.2">
      <c r="D11936" s="9"/>
      <c r="E11936" s="10"/>
      <c r="F11936" s="10"/>
    </row>
    <row r="11937" spans="4:6" x14ac:dyDescent="0.2">
      <c r="D11937" s="9"/>
      <c r="E11937" s="10"/>
      <c r="F11937" s="10"/>
    </row>
    <row r="11938" spans="4:6" x14ac:dyDescent="0.2">
      <c r="D11938" s="9"/>
      <c r="E11938" s="10"/>
      <c r="F11938" s="10"/>
    </row>
    <row r="11939" spans="4:6" x14ac:dyDescent="0.2">
      <c r="D11939" s="9"/>
      <c r="E11939" s="10"/>
      <c r="F11939" s="10"/>
    </row>
    <row r="11940" spans="4:6" x14ac:dyDescent="0.2">
      <c r="D11940" s="9"/>
      <c r="E11940" s="10"/>
      <c r="F11940" s="10"/>
    </row>
    <row r="11941" spans="4:6" x14ac:dyDescent="0.2">
      <c r="D11941" s="9"/>
      <c r="E11941" s="10"/>
      <c r="F11941" s="10"/>
    </row>
    <row r="11942" spans="4:6" x14ac:dyDescent="0.2">
      <c r="D11942" s="9"/>
      <c r="E11942" s="10"/>
      <c r="F11942" s="10"/>
    </row>
    <row r="11943" spans="4:6" x14ac:dyDescent="0.2">
      <c r="D11943" s="9"/>
      <c r="E11943" s="10"/>
      <c r="F11943" s="10"/>
    </row>
    <row r="11944" spans="4:6" x14ac:dyDescent="0.2">
      <c r="D11944" s="9"/>
      <c r="E11944" s="10"/>
      <c r="F11944" s="10"/>
    </row>
    <row r="11945" spans="4:6" x14ac:dyDescent="0.2">
      <c r="D11945" s="9"/>
      <c r="E11945" s="10"/>
      <c r="F11945" s="10"/>
    </row>
    <row r="11946" spans="4:6" x14ac:dyDescent="0.2">
      <c r="D11946" s="9"/>
      <c r="E11946" s="10"/>
      <c r="F11946" s="10"/>
    </row>
    <row r="11947" spans="4:6" x14ac:dyDescent="0.2">
      <c r="D11947" s="9"/>
      <c r="E11947" s="10"/>
      <c r="F11947" s="10"/>
    </row>
    <row r="11948" spans="4:6" x14ac:dyDescent="0.2">
      <c r="D11948" s="9"/>
      <c r="E11948" s="10"/>
      <c r="F11948" s="10"/>
    </row>
    <row r="11949" spans="4:6" x14ac:dyDescent="0.2">
      <c r="D11949" s="9"/>
      <c r="E11949" s="10"/>
      <c r="F11949" s="10"/>
    </row>
    <row r="11950" spans="4:6" x14ac:dyDescent="0.2">
      <c r="D11950" s="9"/>
      <c r="E11950" s="10"/>
      <c r="F11950" s="10"/>
    </row>
    <row r="11951" spans="4:6" x14ac:dyDescent="0.2">
      <c r="D11951" s="9"/>
      <c r="E11951" s="10"/>
      <c r="F11951" s="10"/>
    </row>
    <row r="11952" spans="4:6" x14ac:dyDescent="0.2">
      <c r="D11952" s="9"/>
      <c r="E11952" s="10"/>
      <c r="F11952" s="10"/>
    </row>
    <row r="11953" spans="4:6" x14ac:dyDescent="0.2">
      <c r="D11953" s="9"/>
      <c r="E11953" s="10"/>
      <c r="F11953" s="10"/>
    </row>
    <row r="11954" spans="4:6" x14ac:dyDescent="0.2">
      <c r="D11954" s="9"/>
      <c r="E11954" s="10"/>
      <c r="F11954" s="10"/>
    </row>
    <row r="11955" spans="4:6" x14ac:dyDescent="0.2">
      <c r="D11955" s="9"/>
      <c r="E11955" s="10"/>
      <c r="F11955" s="10"/>
    </row>
    <row r="11956" spans="4:6" x14ac:dyDescent="0.2">
      <c r="D11956" s="9"/>
      <c r="E11956" s="10"/>
      <c r="F11956" s="10"/>
    </row>
    <row r="11957" spans="4:6" x14ac:dyDescent="0.2">
      <c r="D11957" s="9"/>
      <c r="E11957" s="10"/>
      <c r="F11957" s="10"/>
    </row>
    <row r="11958" spans="4:6" x14ac:dyDescent="0.2">
      <c r="D11958" s="9"/>
      <c r="E11958" s="10"/>
      <c r="F11958" s="10"/>
    </row>
    <row r="11959" spans="4:6" x14ac:dyDescent="0.2">
      <c r="D11959" s="9"/>
      <c r="E11959" s="10"/>
      <c r="F11959" s="10"/>
    </row>
    <row r="11960" spans="4:6" x14ac:dyDescent="0.2">
      <c r="D11960" s="9"/>
      <c r="E11960" s="10"/>
      <c r="F11960" s="10"/>
    </row>
    <row r="11961" spans="4:6" x14ac:dyDescent="0.2">
      <c r="D11961" s="9"/>
      <c r="E11961" s="10"/>
      <c r="F11961" s="10"/>
    </row>
    <row r="11962" spans="4:6" x14ac:dyDescent="0.2">
      <c r="D11962" s="9"/>
      <c r="E11962" s="10"/>
      <c r="F11962" s="10"/>
    </row>
    <row r="11963" spans="4:6" x14ac:dyDescent="0.2">
      <c r="D11963" s="9"/>
      <c r="E11963" s="10"/>
      <c r="F11963" s="10"/>
    </row>
    <row r="11964" spans="4:6" x14ac:dyDescent="0.2">
      <c r="D11964" s="9"/>
      <c r="E11964" s="10"/>
      <c r="F11964" s="10"/>
    </row>
    <row r="11965" spans="4:6" x14ac:dyDescent="0.2">
      <c r="D11965" s="9"/>
      <c r="E11965" s="10"/>
      <c r="F11965" s="10"/>
    </row>
    <row r="11966" spans="4:6" x14ac:dyDescent="0.2">
      <c r="D11966" s="9"/>
      <c r="E11966" s="10"/>
      <c r="F11966" s="10"/>
    </row>
    <row r="11967" spans="4:6" x14ac:dyDescent="0.2">
      <c r="D11967" s="9"/>
      <c r="E11967" s="10"/>
      <c r="F11967" s="10"/>
    </row>
    <row r="11968" spans="4:6" x14ac:dyDescent="0.2">
      <c r="D11968" s="9"/>
      <c r="E11968" s="10"/>
      <c r="F11968" s="10"/>
    </row>
    <row r="11969" spans="4:6" x14ac:dyDescent="0.2">
      <c r="D11969" s="9"/>
      <c r="E11969" s="10"/>
      <c r="F11969" s="10"/>
    </row>
    <row r="11970" spans="4:6" x14ac:dyDescent="0.2">
      <c r="D11970" s="9"/>
      <c r="E11970" s="10"/>
      <c r="F11970" s="10"/>
    </row>
    <row r="11971" spans="4:6" x14ac:dyDescent="0.2">
      <c r="D11971" s="9"/>
      <c r="E11971" s="10"/>
      <c r="F11971" s="10"/>
    </row>
    <row r="11972" spans="4:6" x14ac:dyDescent="0.2">
      <c r="D11972" s="9"/>
      <c r="E11972" s="10"/>
      <c r="F11972" s="10"/>
    </row>
    <row r="11973" spans="4:6" x14ac:dyDescent="0.2">
      <c r="D11973" s="9"/>
      <c r="E11973" s="10"/>
      <c r="F11973" s="10"/>
    </row>
    <row r="11974" spans="4:6" x14ac:dyDescent="0.2">
      <c r="D11974" s="9"/>
      <c r="E11974" s="10"/>
      <c r="F11974" s="10"/>
    </row>
    <row r="11975" spans="4:6" x14ac:dyDescent="0.2">
      <c r="D11975" s="9"/>
      <c r="E11975" s="10"/>
      <c r="F11975" s="10"/>
    </row>
    <row r="11976" spans="4:6" x14ac:dyDescent="0.2">
      <c r="D11976" s="9"/>
      <c r="E11976" s="10"/>
      <c r="F11976" s="10"/>
    </row>
    <row r="11977" spans="4:6" x14ac:dyDescent="0.2">
      <c r="D11977" s="9"/>
      <c r="E11977" s="10"/>
      <c r="F11977" s="10"/>
    </row>
    <row r="11978" spans="4:6" x14ac:dyDescent="0.2">
      <c r="D11978" s="9"/>
      <c r="E11978" s="10"/>
      <c r="F11978" s="10"/>
    </row>
    <row r="11979" spans="4:6" x14ac:dyDescent="0.2">
      <c r="D11979" s="9"/>
      <c r="E11979" s="10"/>
      <c r="F11979" s="10"/>
    </row>
    <row r="11980" spans="4:6" x14ac:dyDescent="0.2">
      <c r="D11980" s="9"/>
      <c r="E11980" s="10"/>
      <c r="F11980" s="10"/>
    </row>
    <row r="11981" spans="4:6" x14ac:dyDescent="0.2">
      <c r="D11981" s="9"/>
      <c r="E11981" s="10"/>
      <c r="F11981" s="10"/>
    </row>
    <row r="11982" spans="4:6" x14ac:dyDescent="0.2">
      <c r="D11982" s="9"/>
      <c r="E11982" s="10"/>
      <c r="F11982" s="10"/>
    </row>
    <row r="11983" spans="4:6" x14ac:dyDescent="0.2">
      <c r="D11983" s="9"/>
      <c r="E11983" s="10"/>
      <c r="F11983" s="10"/>
    </row>
    <row r="11984" spans="4:6" x14ac:dyDescent="0.2">
      <c r="D11984" s="9"/>
      <c r="E11984" s="10"/>
      <c r="F11984" s="10"/>
    </row>
    <row r="11985" spans="4:6" x14ac:dyDescent="0.2">
      <c r="D11985" s="9"/>
      <c r="E11985" s="10"/>
      <c r="F11985" s="10"/>
    </row>
    <row r="11986" spans="4:6" x14ac:dyDescent="0.2">
      <c r="D11986" s="9"/>
      <c r="E11986" s="10"/>
      <c r="F11986" s="10"/>
    </row>
    <row r="11987" spans="4:6" x14ac:dyDescent="0.2">
      <c r="D11987" s="9"/>
      <c r="E11987" s="10"/>
      <c r="F11987" s="10"/>
    </row>
    <row r="11988" spans="4:6" x14ac:dyDescent="0.2">
      <c r="D11988" s="9"/>
      <c r="E11988" s="10"/>
      <c r="F11988" s="10"/>
    </row>
    <row r="11989" spans="4:6" x14ac:dyDescent="0.2">
      <c r="D11989" s="9"/>
      <c r="E11989" s="10"/>
      <c r="F11989" s="10"/>
    </row>
    <row r="11990" spans="4:6" x14ac:dyDescent="0.2">
      <c r="D11990" s="9"/>
      <c r="E11990" s="10"/>
      <c r="F11990" s="10"/>
    </row>
    <row r="11991" spans="4:6" x14ac:dyDescent="0.2">
      <c r="D11991" s="9"/>
      <c r="E11991" s="10"/>
      <c r="F11991" s="10"/>
    </row>
    <row r="11992" spans="4:6" x14ac:dyDescent="0.2">
      <c r="D11992" s="9"/>
      <c r="E11992" s="10"/>
      <c r="F11992" s="10"/>
    </row>
    <row r="11993" spans="4:6" x14ac:dyDescent="0.2">
      <c r="D11993" s="9"/>
      <c r="E11993" s="10"/>
      <c r="F11993" s="10"/>
    </row>
    <row r="11994" spans="4:6" x14ac:dyDescent="0.2">
      <c r="D11994" s="9"/>
      <c r="E11994" s="10"/>
      <c r="F11994" s="10"/>
    </row>
    <row r="11995" spans="4:6" x14ac:dyDescent="0.2">
      <c r="D11995" s="9"/>
      <c r="E11995" s="10"/>
      <c r="F11995" s="10"/>
    </row>
    <row r="11996" spans="4:6" x14ac:dyDescent="0.2">
      <c r="D11996" s="9"/>
      <c r="E11996" s="10"/>
      <c r="F11996" s="10"/>
    </row>
    <row r="11997" spans="4:6" x14ac:dyDescent="0.2">
      <c r="D11997" s="9"/>
      <c r="E11997" s="10"/>
      <c r="F11997" s="10"/>
    </row>
    <row r="11998" spans="4:6" x14ac:dyDescent="0.2">
      <c r="D11998" s="9"/>
      <c r="E11998" s="10"/>
      <c r="F11998" s="10"/>
    </row>
    <row r="11999" spans="4:6" x14ac:dyDescent="0.2">
      <c r="D11999" s="9"/>
      <c r="E11999" s="10"/>
      <c r="F11999" s="10"/>
    </row>
    <row r="12000" spans="4:6" x14ac:dyDescent="0.2">
      <c r="D12000" s="9"/>
      <c r="E12000" s="10"/>
      <c r="F12000" s="10"/>
    </row>
    <row r="12001" spans="4:6" x14ac:dyDescent="0.2">
      <c r="D12001" s="9"/>
      <c r="E12001" s="10"/>
      <c r="F12001" s="10"/>
    </row>
    <row r="12002" spans="4:6" x14ac:dyDescent="0.2">
      <c r="D12002" s="9"/>
      <c r="E12002" s="10"/>
      <c r="F12002" s="10"/>
    </row>
    <row r="12003" spans="4:6" x14ac:dyDescent="0.2">
      <c r="D12003" s="9"/>
      <c r="E12003" s="10"/>
      <c r="F12003" s="10"/>
    </row>
    <row r="12004" spans="4:6" x14ac:dyDescent="0.2">
      <c r="D12004" s="9"/>
      <c r="E12004" s="10"/>
      <c r="F12004" s="10"/>
    </row>
    <row r="12005" spans="4:6" x14ac:dyDescent="0.2">
      <c r="D12005" s="9"/>
      <c r="E12005" s="10"/>
      <c r="F12005" s="10"/>
    </row>
    <row r="12006" spans="4:6" x14ac:dyDescent="0.2">
      <c r="D12006" s="9"/>
      <c r="E12006" s="10"/>
      <c r="F12006" s="10"/>
    </row>
    <row r="12007" spans="4:6" x14ac:dyDescent="0.2">
      <c r="D12007" s="9"/>
      <c r="E12007" s="10"/>
      <c r="F12007" s="10"/>
    </row>
    <row r="12008" spans="4:6" x14ac:dyDescent="0.2">
      <c r="D12008" s="9"/>
      <c r="E12008" s="10"/>
      <c r="F12008" s="10"/>
    </row>
    <row r="12009" spans="4:6" x14ac:dyDescent="0.2">
      <c r="D12009" s="9"/>
      <c r="E12009" s="10"/>
      <c r="F12009" s="10"/>
    </row>
    <row r="12010" spans="4:6" x14ac:dyDescent="0.2">
      <c r="D12010" s="9"/>
      <c r="E12010" s="10"/>
      <c r="F12010" s="10"/>
    </row>
    <row r="12011" spans="4:6" x14ac:dyDescent="0.2">
      <c r="D12011" s="9"/>
      <c r="E12011" s="10"/>
      <c r="F12011" s="10"/>
    </row>
    <row r="12012" spans="4:6" x14ac:dyDescent="0.2">
      <c r="D12012" s="9"/>
      <c r="E12012" s="10"/>
      <c r="F12012" s="10"/>
    </row>
    <row r="12013" spans="4:6" x14ac:dyDescent="0.2">
      <c r="D12013" s="9"/>
      <c r="E12013" s="10"/>
      <c r="F12013" s="10"/>
    </row>
    <row r="12014" spans="4:6" x14ac:dyDescent="0.2">
      <c r="D12014" s="9"/>
      <c r="E12014" s="10"/>
      <c r="F12014" s="10"/>
    </row>
    <row r="12015" spans="4:6" x14ac:dyDescent="0.2">
      <c r="D12015" s="9"/>
      <c r="E12015" s="10"/>
      <c r="F12015" s="10"/>
    </row>
    <row r="12016" spans="4:6" x14ac:dyDescent="0.2">
      <c r="D12016" s="9"/>
      <c r="E12016" s="10"/>
      <c r="F12016" s="10"/>
    </row>
    <row r="12017" spans="4:6" x14ac:dyDescent="0.2">
      <c r="D12017" s="9"/>
      <c r="E12017" s="10"/>
      <c r="F12017" s="10"/>
    </row>
    <row r="12018" spans="4:6" x14ac:dyDescent="0.2">
      <c r="D12018" s="9"/>
      <c r="E12018" s="10"/>
      <c r="F12018" s="10"/>
    </row>
    <row r="12019" spans="4:6" x14ac:dyDescent="0.2">
      <c r="D12019" s="9"/>
      <c r="E12019" s="10"/>
      <c r="F12019" s="10"/>
    </row>
    <row r="12020" spans="4:6" x14ac:dyDescent="0.2">
      <c r="D12020" s="9"/>
      <c r="E12020" s="10"/>
      <c r="F12020" s="10"/>
    </row>
    <row r="12021" spans="4:6" x14ac:dyDescent="0.2">
      <c r="D12021" s="9"/>
      <c r="E12021" s="10"/>
      <c r="F12021" s="10"/>
    </row>
    <row r="12022" spans="4:6" x14ac:dyDescent="0.2">
      <c r="D12022" s="9"/>
      <c r="E12022" s="10"/>
      <c r="F12022" s="10"/>
    </row>
    <row r="12023" spans="4:6" x14ac:dyDescent="0.2">
      <c r="D12023" s="9"/>
      <c r="E12023" s="10"/>
      <c r="F12023" s="10"/>
    </row>
    <row r="12024" spans="4:6" x14ac:dyDescent="0.2">
      <c r="D12024" s="9"/>
      <c r="E12024" s="10"/>
      <c r="F12024" s="10"/>
    </row>
    <row r="12025" spans="4:6" x14ac:dyDescent="0.2">
      <c r="D12025" s="9"/>
      <c r="E12025" s="10"/>
      <c r="F12025" s="10"/>
    </row>
    <row r="12026" spans="4:6" x14ac:dyDescent="0.2">
      <c r="D12026" s="9"/>
      <c r="E12026" s="10"/>
      <c r="F12026" s="10"/>
    </row>
    <row r="12027" spans="4:6" x14ac:dyDescent="0.2">
      <c r="D12027" s="9"/>
      <c r="E12027" s="10"/>
      <c r="F12027" s="10"/>
    </row>
    <row r="12028" spans="4:6" x14ac:dyDescent="0.2">
      <c r="D12028" s="9"/>
      <c r="E12028" s="10"/>
      <c r="F12028" s="10"/>
    </row>
    <row r="12029" spans="4:6" x14ac:dyDescent="0.2">
      <c r="D12029" s="9"/>
      <c r="E12029" s="10"/>
      <c r="F12029" s="10"/>
    </row>
    <row r="12030" spans="4:6" x14ac:dyDescent="0.2">
      <c r="D12030" s="9"/>
      <c r="E12030" s="10"/>
      <c r="F12030" s="10"/>
    </row>
    <row r="12031" spans="4:6" x14ac:dyDescent="0.2">
      <c r="D12031" s="9"/>
      <c r="E12031" s="10"/>
      <c r="F12031" s="10"/>
    </row>
    <row r="12032" spans="4:6" x14ac:dyDescent="0.2">
      <c r="D12032" s="9"/>
      <c r="E12032" s="10"/>
      <c r="F12032" s="10"/>
    </row>
    <row r="12033" spans="4:6" x14ac:dyDescent="0.2">
      <c r="D12033" s="9"/>
      <c r="E12033" s="10"/>
      <c r="F12033" s="10"/>
    </row>
    <row r="12034" spans="4:6" x14ac:dyDescent="0.2">
      <c r="D12034" s="9"/>
      <c r="E12034" s="10"/>
      <c r="F12034" s="10"/>
    </row>
    <row r="12035" spans="4:6" x14ac:dyDescent="0.2">
      <c r="D12035" s="9"/>
      <c r="E12035" s="10"/>
      <c r="F12035" s="10"/>
    </row>
    <row r="12036" spans="4:6" x14ac:dyDescent="0.2">
      <c r="D12036" s="9"/>
      <c r="E12036" s="10"/>
      <c r="F12036" s="10"/>
    </row>
    <row r="12037" spans="4:6" x14ac:dyDescent="0.2">
      <c r="D12037" s="9"/>
      <c r="E12037" s="10"/>
      <c r="F12037" s="10"/>
    </row>
    <row r="12038" spans="4:6" x14ac:dyDescent="0.2">
      <c r="D12038" s="9"/>
      <c r="E12038" s="10"/>
      <c r="F12038" s="10"/>
    </row>
    <row r="12039" spans="4:6" x14ac:dyDescent="0.2">
      <c r="D12039" s="9"/>
      <c r="E12039" s="10"/>
      <c r="F12039" s="10"/>
    </row>
    <row r="12040" spans="4:6" x14ac:dyDescent="0.2">
      <c r="D12040" s="9"/>
      <c r="E12040" s="10"/>
      <c r="F12040" s="10"/>
    </row>
    <row r="12041" spans="4:6" x14ac:dyDescent="0.2">
      <c r="D12041" s="9"/>
      <c r="E12041" s="10"/>
      <c r="F12041" s="10"/>
    </row>
    <row r="12042" spans="4:6" x14ac:dyDescent="0.2">
      <c r="D12042" s="9"/>
      <c r="E12042" s="10"/>
      <c r="F12042" s="10"/>
    </row>
    <row r="12043" spans="4:6" x14ac:dyDescent="0.2">
      <c r="D12043" s="9"/>
      <c r="E12043" s="10"/>
      <c r="F12043" s="10"/>
    </row>
    <row r="12044" spans="4:6" x14ac:dyDescent="0.2">
      <c r="D12044" s="9"/>
      <c r="E12044" s="10"/>
      <c r="F12044" s="10"/>
    </row>
    <row r="12045" spans="4:6" x14ac:dyDescent="0.2">
      <c r="D12045" s="9"/>
      <c r="E12045" s="10"/>
      <c r="F12045" s="10"/>
    </row>
    <row r="12046" spans="4:6" x14ac:dyDescent="0.2">
      <c r="D12046" s="9"/>
      <c r="E12046" s="10"/>
      <c r="F12046" s="10"/>
    </row>
    <row r="12047" spans="4:6" x14ac:dyDescent="0.2">
      <c r="D12047" s="9"/>
      <c r="E12047" s="10"/>
      <c r="F12047" s="10"/>
    </row>
    <row r="12048" spans="4:6" x14ac:dyDescent="0.2">
      <c r="D12048" s="9"/>
      <c r="E12048" s="10"/>
      <c r="F12048" s="10"/>
    </row>
    <row r="12049" spans="4:6" x14ac:dyDescent="0.2">
      <c r="D12049" s="9"/>
      <c r="E12049" s="10"/>
      <c r="F12049" s="10"/>
    </row>
    <row r="12050" spans="4:6" x14ac:dyDescent="0.2">
      <c r="D12050" s="9"/>
      <c r="E12050" s="10"/>
      <c r="F12050" s="10"/>
    </row>
    <row r="12051" spans="4:6" x14ac:dyDescent="0.2">
      <c r="D12051" s="9"/>
      <c r="E12051" s="10"/>
      <c r="F12051" s="10"/>
    </row>
    <row r="12052" spans="4:6" x14ac:dyDescent="0.2">
      <c r="D12052" s="9"/>
      <c r="E12052" s="10"/>
      <c r="F12052" s="10"/>
    </row>
    <row r="12053" spans="4:6" x14ac:dyDescent="0.2">
      <c r="D12053" s="9"/>
      <c r="E12053" s="10"/>
      <c r="F12053" s="10"/>
    </row>
    <row r="12054" spans="4:6" x14ac:dyDescent="0.2">
      <c r="D12054" s="9"/>
      <c r="E12054" s="10"/>
      <c r="F12054" s="10"/>
    </row>
    <row r="12055" spans="4:6" x14ac:dyDescent="0.2">
      <c r="D12055" s="9"/>
      <c r="E12055" s="10"/>
      <c r="F12055" s="10"/>
    </row>
    <row r="12056" spans="4:6" x14ac:dyDescent="0.2">
      <c r="D12056" s="9"/>
      <c r="E12056" s="10"/>
      <c r="F12056" s="10"/>
    </row>
    <row r="12057" spans="4:6" x14ac:dyDescent="0.2">
      <c r="D12057" s="9"/>
      <c r="E12057" s="10"/>
      <c r="F12057" s="10"/>
    </row>
    <row r="12058" spans="4:6" x14ac:dyDescent="0.2">
      <c r="D12058" s="9"/>
      <c r="E12058" s="10"/>
      <c r="F12058" s="10"/>
    </row>
    <row r="12059" spans="4:6" x14ac:dyDescent="0.2">
      <c r="D12059" s="9"/>
      <c r="E12059" s="10"/>
      <c r="F12059" s="10"/>
    </row>
    <row r="12060" spans="4:6" x14ac:dyDescent="0.2">
      <c r="D12060" s="9"/>
      <c r="E12060" s="10"/>
      <c r="F12060" s="10"/>
    </row>
    <row r="12061" spans="4:6" x14ac:dyDescent="0.2">
      <c r="D12061" s="9"/>
      <c r="E12061" s="10"/>
      <c r="F12061" s="10"/>
    </row>
    <row r="12062" spans="4:6" x14ac:dyDescent="0.2">
      <c r="D12062" s="9"/>
      <c r="E12062" s="10"/>
      <c r="F12062" s="10"/>
    </row>
    <row r="12063" spans="4:6" x14ac:dyDescent="0.2">
      <c r="D12063" s="9"/>
      <c r="E12063" s="10"/>
      <c r="F12063" s="10"/>
    </row>
    <row r="12064" spans="4:6" x14ac:dyDescent="0.2">
      <c r="D12064" s="9"/>
      <c r="E12064" s="10"/>
      <c r="F12064" s="10"/>
    </row>
    <row r="12065" spans="4:6" x14ac:dyDescent="0.2">
      <c r="D12065" s="9"/>
      <c r="E12065" s="10"/>
      <c r="F12065" s="10"/>
    </row>
    <row r="12066" spans="4:6" x14ac:dyDescent="0.2">
      <c r="D12066" s="9"/>
      <c r="E12066" s="10"/>
      <c r="F12066" s="10"/>
    </row>
    <row r="12067" spans="4:6" x14ac:dyDescent="0.2">
      <c r="D12067" s="9"/>
      <c r="E12067" s="10"/>
      <c r="F12067" s="10"/>
    </row>
    <row r="12068" spans="4:6" x14ac:dyDescent="0.2">
      <c r="D12068" s="9"/>
      <c r="E12068" s="10"/>
      <c r="F12068" s="10"/>
    </row>
    <row r="12069" spans="4:6" x14ac:dyDescent="0.2">
      <c r="D12069" s="9"/>
      <c r="E12069" s="10"/>
      <c r="F12069" s="10"/>
    </row>
    <row r="12070" spans="4:6" x14ac:dyDescent="0.2">
      <c r="D12070" s="9"/>
      <c r="E12070" s="10"/>
      <c r="F12070" s="10"/>
    </row>
    <row r="12071" spans="4:6" x14ac:dyDescent="0.2">
      <c r="D12071" s="9"/>
      <c r="E12071" s="10"/>
      <c r="F12071" s="10"/>
    </row>
    <row r="12072" spans="4:6" x14ac:dyDescent="0.2">
      <c r="D12072" s="9"/>
      <c r="E12072" s="10"/>
      <c r="F12072" s="10"/>
    </row>
    <row r="12073" spans="4:6" x14ac:dyDescent="0.2">
      <c r="D12073" s="9"/>
      <c r="E12073" s="10"/>
      <c r="F12073" s="10"/>
    </row>
    <row r="12074" spans="4:6" x14ac:dyDescent="0.2">
      <c r="D12074" s="9"/>
      <c r="E12074" s="10"/>
      <c r="F12074" s="10"/>
    </row>
    <row r="12075" spans="4:6" x14ac:dyDescent="0.2">
      <c r="D12075" s="9"/>
      <c r="E12075" s="10"/>
      <c r="F12075" s="10"/>
    </row>
    <row r="12076" spans="4:6" x14ac:dyDescent="0.2">
      <c r="D12076" s="9"/>
      <c r="E12076" s="10"/>
      <c r="F12076" s="10"/>
    </row>
    <row r="12077" spans="4:6" x14ac:dyDescent="0.2">
      <c r="D12077" s="9"/>
      <c r="E12077" s="10"/>
      <c r="F12077" s="10"/>
    </row>
    <row r="12078" spans="4:6" x14ac:dyDescent="0.2">
      <c r="D12078" s="9"/>
      <c r="E12078" s="10"/>
      <c r="F12078" s="10"/>
    </row>
    <row r="12079" spans="4:6" x14ac:dyDescent="0.2">
      <c r="D12079" s="9"/>
      <c r="E12079" s="10"/>
      <c r="F12079" s="10"/>
    </row>
    <row r="12080" spans="4:6" x14ac:dyDescent="0.2">
      <c r="D12080" s="9"/>
      <c r="E12080" s="10"/>
      <c r="F12080" s="10"/>
    </row>
    <row r="12081" spans="4:6" x14ac:dyDescent="0.2">
      <c r="D12081" s="9"/>
      <c r="E12081" s="10"/>
      <c r="F12081" s="10"/>
    </row>
    <row r="12082" spans="4:6" x14ac:dyDescent="0.2">
      <c r="D12082" s="9"/>
      <c r="E12082" s="10"/>
      <c r="F12082" s="10"/>
    </row>
    <row r="12083" spans="4:6" x14ac:dyDescent="0.2">
      <c r="D12083" s="9"/>
      <c r="E12083" s="10"/>
      <c r="F12083" s="10"/>
    </row>
    <row r="12084" spans="4:6" x14ac:dyDescent="0.2">
      <c r="D12084" s="9"/>
      <c r="E12084" s="10"/>
      <c r="F12084" s="10"/>
    </row>
    <row r="12085" spans="4:6" x14ac:dyDescent="0.2">
      <c r="D12085" s="9"/>
      <c r="E12085" s="10"/>
      <c r="F12085" s="10"/>
    </row>
    <row r="12086" spans="4:6" x14ac:dyDescent="0.2">
      <c r="D12086" s="9"/>
      <c r="E12086" s="10"/>
      <c r="F12086" s="10"/>
    </row>
    <row r="12087" spans="4:6" x14ac:dyDescent="0.2">
      <c r="D12087" s="9"/>
      <c r="E12087" s="10"/>
      <c r="F12087" s="10"/>
    </row>
    <row r="12088" spans="4:6" x14ac:dyDescent="0.2">
      <c r="D12088" s="9"/>
      <c r="E12088" s="10"/>
      <c r="F12088" s="10"/>
    </row>
    <row r="12089" spans="4:6" x14ac:dyDescent="0.2">
      <c r="D12089" s="9"/>
      <c r="E12089" s="10"/>
      <c r="F12089" s="10"/>
    </row>
    <row r="12090" spans="4:6" x14ac:dyDescent="0.2">
      <c r="D12090" s="9"/>
      <c r="E12090" s="10"/>
      <c r="F12090" s="10"/>
    </row>
    <row r="12091" spans="4:6" x14ac:dyDescent="0.2">
      <c r="D12091" s="9"/>
      <c r="E12091" s="10"/>
      <c r="F12091" s="10"/>
    </row>
    <row r="12092" spans="4:6" x14ac:dyDescent="0.2">
      <c r="D12092" s="9"/>
      <c r="E12092" s="10"/>
      <c r="F12092" s="10"/>
    </row>
    <row r="12093" spans="4:6" x14ac:dyDescent="0.2">
      <c r="D12093" s="9"/>
      <c r="E12093" s="10"/>
      <c r="F12093" s="10"/>
    </row>
    <row r="12094" spans="4:6" x14ac:dyDescent="0.2">
      <c r="D12094" s="9"/>
      <c r="E12094" s="10"/>
      <c r="F12094" s="10"/>
    </row>
    <row r="12095" spans="4:6" x14ac:dyDescent="0.2">
      <c r="D12095" s="9"/>
      <c r="E12095" s="10"/>
      <c r="F12095" s="10"/>
    </row>
    <row r="12096" spans="4:6" x14ac:dyDescent="0.2">
      <c r="D12096" s="9"/>
      <c r="E12096" s="10"/>
      <c r="F12096" s="10"/>
    </row>
    <row r="12097" spans="4:6" x14ac:dyDescent="0.2">
      <c r="D12097" s="9"/>
      <c r="E12097" s="10"/>
      <c r="F12097" s="10"/>
    </row>
    <row r="12098" spans="4:6" x14ac:dyDescent="0.2">
      <c r="D12098" s="9"/>
      <c r="E12098" s="10"/>
      <c r="F12098" s="10"/>
    </row>
    <row r="12099" spans="4:6" x14ac:dyDescent="0.2">
      <c r="D12099" s="9"/>
      <c r="E12099" s="10"/>
      <c r="F12099" s="10"/>
    </row>
    <row r="12100" spans="4:6" x14ac:dyDescent="0.2">
      <c r="D12100" s="9"/>
      <c r="E12100" s="10"/>
      <c r="F12100" s="10"/>
    </row>
    <row r="12101" spans="4:6" x14ac:dyDescent="0.2">
      <c r="D12101" s="9"/>
      <c r="E12101" s="10"/>
      <c r="F12101" s="10"/>
    </row>
    <row r="12102" spans="4:6" x14ac:dyDescent="0.2">
      <c r="D12102" s="9"/>
      <c r="E12102" s="10"/>
      <c r="F12102" s="10"/>
    </row>
    <row r="12103" spans="4:6" x14ac:dyDescent="0.2">
      <c r="D12103" s="9"/>
      <c r="E12103" s="10"/>
      <c r="F12103" s="10"/>
    </row>
    <row r="12104" spans="4:6" x14ac:dyDescent="0.2">
      <c r="D12104" s="9"/>
      <c r="E12104" s="10"/>
      <c r="F12104" s="10"/>
    </row>
    <row r="12105" spans="4:6" x14ac:dyDescent="0.2">
      <c r="D12105" s="9"/>
      <c r="E12105" s="10"/>
      <c r="F12105" s="10"/>
    </row>
    <row r="12106" spans="4:6" x14ac:dyDescent="0.2">
      <c r="D12106" s="9"/>
      <c r="E12106" s="10"/>
      <c r="F12106" s="10"/>
    </row>
    <row r="12107" spans="4:6" x14ac:dyDescent="0.2">
      <c r="D12107" s="9"/>
      <c r="E12107" s="10"/>
      <c r="F12107" s="10"/>
    </row>
    <row r="12108" spans="4:6" x14ac:dyDescent="0.2">
      <c r="D12108" s="9"/>
      <c r="E12108" s="10"/>
      <c r="F12108" s="10"/>
    </row>
    <row r="12109" spans="4:6" x14ac:dyDescent="0.2">
      <c r="D12109" s="9"/>
      <c r="E12109" s="10"/>
      <c r="F12109" s="10"/>
    </row>
    <row r="12110" spans="4:6" x14ac:dyDescent="0.2">
      <c r="D12110" s="9"/>
      <c r="E12110" s="10"/>
      <c r="F12110" s="10"/>
    </row>
    <row r="12111" spans="4:6" x14ac:dyDescent="0.2">
      <c r="D12111" s="9"/>
      <c r="E12111" s="10"/>
      <c r="F12111" s="10"/>
    </row>
    <row r="12112" spans="4:6" x14ac:dyDescent="0.2">
      <c r="D12112" s="9"/>
      <c r="E12112" s="10"/>
      <c r="F12112" s="10"/>
    </row>
    <row r="12113" spans="4:6" x14ac:dyDescent="0.2">
      <c r="D12113" s="9"/>
      <c r="E12113" s="10"/>
      <c r="F12113" s="10"/>
    </row>
    <row r="12114" spans="4:6" x14ac:dyDescent="0.2">
      <c r="D12114" s="9"/>
      <c r="E12114" s="10"/>
      <c r="F12114" s="10"/>
    </row>
    <row r="12115" spans="4:6" x14ac:dyDescent="0.2">
      <c r="D12115" s="9"/>
      <c r="E12115" s="10"/>
      <c r="F12115" s="10"/>
    </row>
    <row r="12116" spans="4:6" x14ac:dyDescent="0.2">
      <c r="D12116" s="9"/>
      <c r="E12116" s="10"/>
      <c r="F12116" s="10"/>
    </row>
    <row r="12117" spans="4:6" x14ac:dyDescent="0.2">
      <c r="D12117" s="9"/>
      <c r="E12117" s="10"/>
      <c r="F12117" s="10"/>
    </row>
    <row r="12118" spans="4:6" x14ac:dyDescent="0.2">
      <c r="D12118" s="9"/>
      <c r="E12118" s="10"/>
      <c r="F12118" s="10"/>
    </row>
    <row r="12119" spans="4:6" x14ac:dyDescent="0.2">
      <c r="D12119" s="9"/>
      <c r="E12119" s="10"/>
      <c r="F12119" s="10"/>
    </row>
    <row r="12120" spans="4:6" x14ac:dyDescent="0.2">
      <c r="D12120" s="9"/>
      <c r="E12120" s="10"/>
      <c r="F12120" s="10"/>
    </row>
    <row r="12121" spans="4:6" x14ac:dyDescent="0.2">
      <c r="D12121" s="9"/>
      <c r="E12121" s="10"/>
      <c r="F12121" s="10"/>
    </row>
    <row r="12122" spans="4:6" x14ac:dyDescent="0.2">
      <c r="D12122" s="9"/>
      <c r="E12122" s="10"/>
      <c r="F12122" s="10"/>
    </row>
    <row r="12123" spans="4:6" x14ac:dyDescent="0.2">
      <c r="D12123" s="9"/>
      <c r="E12123" s="10"/>
      <c r="F12123" s="10"/>
    </row>
    <row r="12124" spans="4:6" x14ac:dyDescent="0.2">
      <c r="D12124" s="9"/>
      <c r="E12124" s="10"/>
      <c r="F12124" s="10"/>
    </row>
    <row r="12125" spans="4:6" x14ac:dyDescent="0.2">
      <c r="D12125" s="9"/>
      <c r="E12125" s="10"/>
      <c r="F12125" s="10"/>
    </row>
    <row r="12126" spans="4:6" x14ac:dyDescent="0.2">
      <c r="D12126" s="9"/>
      <c r="E12126" s="10"/>
      <c r="F12126" s="10"/>
    </row>
    <row r="12127" spans="4:6" x14ac:dyDescent="0.2">
      <c r="D12127" s="9"/>
      <c r="E12127" s="10"/>
      <c r="F12127" s="10"/>
    </row>
    <row r="12128" spans="4:6" x14ac:dyDescent="0.2">
      <c r="D12128" s="9"/>
      <c r="E12128" s="10"/>
      <c r="F12128" s="10"/>
    </row>
    <row r="12129" spans="4:6" x14ac:dyDescent="0.2">
      <c r="D12129" s="9"/>
      <c r="E12129" s="10"/>
      <c r="F12129" s="10"/>
    </row>
    <row r="12130" spans="4:6" x14ac:dyDescent="0.2">
      <c r="D12130" s="9"/>
      <c r="E12130" s="10"/>
      <c r="F12130" s="10"/>
    </row>
    <row r="12131" spans="4:6" x14ac:dyDescent="0.2">
      <c r="D12131" s="9"/>
      <c r="E12131" s="10"/>
      <c r="F12131" s="10"/>
    </row>
    <row r="12132" spans="4:6" x14ac:dyDescent="0.2">
      <c r="D12132" s="9"/>
      <c r="E12132" s="10"/>
      <c r="F12132" s="10"/>
    </row>
    <row r="12133" spans="4:6" x14ac:dyDescent="0.2">
      <c r="D12133" s="9"/>
      <c r="E12133" s="10"/>
      <c r="F12133" s="10"/>
    </row>
    <row r="12134" spans="4:6" x14ac:dyDescent="0.2">
      <c r="D12134" s="9"/>
      <c r="E12134" s="10"/>
      <c r="F12134" s="10"/>
    </row>
    <row r="12135" spans="4:6" x14ac:dyDescent="0.2">
      <c r="D12135" s="9"/>
      <c r="E12135" s="10"/>
      <c r="F12135" s="10"/>
    </row>
    <row r="12136" spans="4:6" x14ac:dyDescent="0.2">
      <c r="D12136" s="9"/>
      <c r="E12136" s="10"/>
      <c r="F12136" s="10"/>
    </row>
    <row r="12137" spans="4:6" x14ac:dyDescent="0.2">
      <c r="D12137" s="9"/>
      <c r="E12137" s="10"/>
      <c r="F12137" s="10"/>
    </row>
    <row r="12138" spans="4:6" x14ac:dyDescent="0.2">
      <c r="D12138" s="9"/>
      <c r="E12138" s="10"/>
      <c r="F12138" s="10"/>
    </row>
    <row r="12139" spans="4:6" x14ac:dyDescent="0.2">
      <c r="D12139" s="9"/>
      <c r="E12139" s="10"/>
      <c r="F12139" s="10"/>
    </row>
    <row r="12140" spans="4:6" x14ac:dyDescent="0.2">
      <c r="D12140" s="9"/>
      <c r="E12140" s="10"/>
      <c r="F12140" s="10"/>
    </row>
    <row r="12141" spans="4:6" x14ac:dyDescent="0.2">
      <c r="D12141" s="9"/>
      <c r="E12141" s="10"/>
      <c r="F12141" s="10"/>
    </row>
    <row r="12142" spans="4:6" x14ac:dyDescent="0.2">
      <c r="D12142" s="9"/>
      <c r="E12142" s="10"/>
      <c r="F12142" s="10"/>
    </row>
    <row r="12143" spans="4:6" x14ac:dyDescent="0.2">
      <c r="D12143" s="9"/>
      <c r="E12143" s="10"/>
      <c r="F12143" s="10"/>
    </row>
    <row r="12144" spans="4:6" x14ac:dyDescent="0.2">
      <c r="D12144" s="9"/>
      <c r="E12144" s="10"/>
      <c r="F12144" s="10"/>
    </row>
    <row r="12145" spans="4:6" x14ac:dyDescent="0.2">
      <c r="D12145" s="9"/>
      <c r="E12145" s="10"/>
      <c r="F12145" s="10"/>
    </row>
    <row r="12146" spans="4:6" x14ac:dyDescent="0.2">
      <c r="D12146" s="9"/>
      <c r="E12146" s="10"/>
      <c r="F12146" s="10"/>
    </row>
    <row r="12147" spans="4:6" x14ac:dyDescent="0.2">
      <c r="D12147" s="9"/>
      <c r="E12147" s="10"/>
      <c r="F12147" s="10"/>
    </row>
    <row r="12148" spans="4:6" x14ac:dyDescent="0.2">
      <c r="D12148" s="9"/>
      <c r="E12148" s="10"/>
      <c r="F12148" s="10"/>
    </row>
    <row r="12149" spans="4:6" x14ac:dyDescent="0.2">
      <c r="D12149" s="9"/>
      <c r="E12149" s="10"/>
      <c r="F12149" s="10"/>
    </row>
    <row r="12150" spans="4:6" x14ac:dyDescent="0.2">
      <c r="D12150" s="9"/>
      <c r="E12150" s="10"/>
      <c r="F12150" s="10"/>
    </row>
    <row r="12151" spans="4:6" x14ac:dyDescent="0.2">
      <c r="D12151" s="9"/>
      <c r="E12151" s="10"/>
      <c r="F12151" s="10"/>
    </row>
    <row r="12152" spans="4:6" x14ac:dyDescent="0.2">
      <c r="D12152" s="9"/>
      <c r="E12152" s="10"/>
      <c r="F12152" s="10"/>
    </row>
    <row r="12153" spans="4:6" x14ac:dyDescent="0.2">
      <c r="D12153" s="9"/>
      <c r="E12153" s="10"/>
      <c r="F12153" s="10"/>
    </row>
    <row r="12154" spans="4:6" x14ac:dyDescent="0.2">
      <c r="D12154" s="9"/>
      <c r="E12154" s="10"/>
      <c r="F12154" s="10"/>
    </row>
    <row r="12155" spans="4:6" x14ac:dyDescent="0.2">
      <c r="D12155" s="9"/>
      <c r="E12155" s="10"/>
      <c r="F12155" s="10"/>
    </row>
    <row r="12156" spans="4:6" x14ac:dyDescent="0.2">
      <c r="D12156" s="9"/>
      <c r="E12156" s="10"/>
      <c r="F12156" s="10"/>
    </row>
    <row r="12157" spans="4:6" x14ac:dyDescent="0.2">
      <c r="D12157" s="9"/>
      <c r="E12157" s="10"/>
      <c r="F12157" s="10"/>
    </row>
    <row r="12158" spans="4:6" x14ac:dyDescent="0.2">
      <c r="D12158" s="9"/>
      <c r="E12158" s="10"/>
      <c r="F12158" s="10"/>
    </row>
    <row r="12159" spans="4:6" x14ac:dyDescent="0.2">
      <c r="D12159" s="9"/>
      <c r="E12159" s="10"/>
      <c r="F12159" s="10"/>
    </row>
    <row r="12160" spans="4:6" x14ac:dyDescent="0.2">
      <c r="D12160" s="9"/>
      <c r="E12160" s="10"/>
      <c r="F12160" s="10"/>
    </row>
    <row r="12161" spans="4:6" x14ac:dyDescent="0.2">
      <c r="D12161" s="9"/>
      <c r="E12161" s="10"/>
      <c r="F12161" s="10"/>
    </row>
    <row r="12162" spans="4:6" x14ac:dyDescent="0.2">
      <c r="D12162" s="9"/>
      <c r="E12162" s="10"/>
      <c r="F12162" s="10"/>
    </row>
    <row r="12163" spans="4:6" x14ac:dyDescent="0.2">
      <c r="D12163" s="9"/>
      <c r="E12163" s="10"/>
      <c r="F12163" s="10"/>
    </row>
    <row r="12164" spans="4:6" x14ac:dyDescent="0.2">
      <c r="D12164" s="9"/>
      <c r="E12164" s="10"/>
      <c r="F12164" s="10"/>
    </row>
    <row r="12165" spans="4:6" x14ac:dyDescent="0.2">
      <c r="D12165" s="9"/>
      <c r="E12165" s="10"/>
      <c r="F12165" s="10"/>
    </row>
    <row r="12166" spans="4:6" x14ac:dyDescent="0.2">
      <c r="D12166" s="9"/>
      <c r="E12166" s="10"/>
      <c r="F12166" s="10"/>
    </row>
    <row r="12167" spans="4:6" x14ac:dyDescent="0.2">
      <c r="D12167" s="9"/>
      <c r="E12167" s="10"/>
      <c r="F12167" s="10"/>
    </row>
    <row r="12168" spans="4:6" x14ac:dyDescent="0.2">
      <c r="D12168" s="9"/>
      <c r="E12168" s="10"/>
      <c r="F12168" s="10"/>
    </row>
    <row r="12169" spans="4:6" x14ac:dyDescent="0.2">
      <c r="D12169" s="9"/>
      <c r="E12169" s="10"/>
      <c r="F12169" s="10"/>
    </row>
    <row r="12170" spans="4:6" x14ac:dyDescent="0.2">
      <c r="D12170" s="9"/>
      <c r="E12170" s="10"/>
      <c r="F12170" s="10"/>
    </row>
    <row r="12171" spans="4:6" x14ac:dyDescent="0.2">
      <c r="D12171" s="9"/>
      <c r="E12171" s="10"/>
      <c r="F12171" s="10"/>
    </row>
    <row r="12172" spans="4:6" x14ac:dyDescent="0.2">
      <c r="D12172" s="9"/>
      <c r="E12172" s="10"/>
      <c r="F12172" s="10"/>
    </row>
    <row r="12173" spans="4:6" x14ac:dyDescent="0.2">
      <c r="D12173" s="9"/>
      <c r="E12173" s="10"/>
      <c r="F12173" s="10"/>
    </row>
    <row r="12174" spans="4:6" x14ac:dyDescent="0.2">
      <c r="D12174" s="9"/>
      <c r="E12174" s="10"/>
      <c r="F12174" s="10"/>
    </row>
    <row r="12175" spans="4:6" x14ac:dyDescent="0.2">
      <c r="D12175" s="9"/>
      <c r="E12175" s="10"/>
      <c r="F12175" s="10"/>
    </row>
    <row r="12176" spans="4:6" x14ac:dyDescent="0.2">
      <c r="D12176" s="9"/>
      <c r="E12176" s="10"/>
      <c r="F12176" s="10"/>
    </row>
    <row r="12177" spans="4:6" x14ac:dyDescent="0.2">
      <c r="D12177" s="9"/>
      <c r="E12177" s="10"/>
      <c r="F12177" s="10"/>
    </row>
    <row r="12178" spans="4:6" x14ac:dyDescent="0.2">
      <c r="D12178" s="9"/>
      <c r="E12178" s="10"/>
      <c r="F12178" s="10"/>
    </row>
    <row r="12179" spans="4:6" x14ac:dyDescent="0.2">
      <c r="D12179" s="9"/>
      <c r="E12179" s="10"/>
      <c r="F12179" s="10"/>
    </row>
    <row r="12180" spans="4:6" x14ac:dyDescent="0.2">
      <c r="D12180" s="9"/>
      <c r="E12180" s="10"/>
      <c r="F12180" s="10"/>
    </row>
    <row r="12181" spans="4:6" x14ac:dyDescent="0.2">
      <c r="D12181" s="9"/>
      <c r="E12181" s="10"/>
      <c r="F12181" s="10"/>
    </row>
    <row r="12182" spans="4:6" x14ac:dyDescent="0.2">
      <c r="D12182" s="9"/>
      <c r="E12182" s="10"/>
      <c r="F12182" s="10"/>
    </row>
    <row r="12183" spans="4:6" x14ac:dyDescent="0.2">
      <c r="D12183" s="9"/>
      <c r="E12183" s="10"/>
      <c r="F12183" s="10"/>
    </row>
    <row r="12184" spans="4:6" x14ac:dyDescent="0.2">
      <c r="D12184" s="9"/>
      <c r="E12184" s="10"/>
      <c r="F12184" s="10"/>
    </row>
    <row r="12185" spans="4:6" x14ac:dyDescent="0.2">
      <c r="D12185" s="9"/>
      <c r="E12185" s="10"/>
      <c r="F12185" s="10"/>
    </row>
    <row r="12186" spans="4:6" x14ac:dyDescent="0.2">
      <c r="D12186" s="9"/>
      <c r="E12186" s="10"/>
      <c r="F12186" s="10"/>
    </row>
    <row r="12187" spans="4:6" x14ac:dyDescent="0.2">
      <c r="D12187" s="9"/>
      <c r="E12187" s="10"/>
      <c r="F12187" s="10"/>
    </row>
    <row r="12188" spans="4:6" x14ac:dyDescent="0.2">
      <c r="D12188" s="9"/>
      <c r="E12188" s="10"/>
      <c r="F12188" s="10"/>
    </row>
    <row r="12189" spans="4:6" x14ac:dyDescent="0.2">
      <c r="D12189" s="9"/>
      <c r="E12189" s="10"/>
      <c r="F12189" s="10"/>
    </row>
    <row r="12190" spans="4:6" x14ac:dyDescent="0.2">
      <c r="D12190" s="9"/>
      <c r="E12190" s="10"/>
      <c r="F12190" s="10"/>
    </row>
    <row r="12191" spans="4:6" x14ac:dyDescent="0.2">
      <c r="D12191" s="9"/>
      <c r="E12191" s="10"/>
      <c r="F12191" s="10"/>
    </row>
    <row r="12192" spans="4:6" x14ac:dyDescent="0.2">
      <c r="D12192" s="9"/>
      <c r="E12192" s="10"/>
      <c r="F12192" s="10"/>
    </row>
    <row r="12193" spans="4:6" x14ac:dyDescent="0.2">
      <c r="D12193" s="9"/>
      <c r="E12193" s="10"/>
      <c r="F12193" s="10"/>
    </row>
    <row r="12194" spans="4:6" x14ac:dyDescent="0.2">
      <c r="D12194" s="9"/>
      <c r="E12194" s="10"/>
      <c r="F12194" s="10"/>
    </row>
    <row r="12195" spans="4:6" x14ac:dyDescent="0.2">
      <c r="D12195" s="9"/>
      <c r="E12195" s="10"/>
      <c r="F12195" s="10"/>
    </row>
    <row r="12196" spans="4:6" x14ac:dyDescent="0.2">
      <c r="D12196" s="9"/>
      <c r="E12196" s="10"/>
      <c r="F12196" s="10"/>
    </row>
    <row r="12197" spans="4:6" x14ac:dyDescent="0.2">
      <c r="D12197" s="9"/>
      <c r="E12197" s="10"/>
      <c r="F12197" s="10"/>
    </row>
    <row r="12198" spans="4:6" x14ac:dyDescent="0.2">
      <c r="D12198" s="9"/>
      <c r="E12198" s="10"/>
      <c r="F12198" s="10"/>
    </row>
    <row r="12199" spans="4:6" x14ac:dyDescent="0.2">
      <c r="D12199" s="9"/>
      <c r="E12199" s="10"/>
      <c r="F12199" s="10"/>
    </row>
    <row r="12200" spans="4:6" x14ac:dyDescent="0.2">
      <c r="D12200" s="9"/>
      <c r="E12200" s="10"/>
      <c r="F12200" s="10"/>
    </row>
    <row r="12201" spans="4:6" x14ac:dyDescent="0.2">
      <c r="D12201" s="9"/>
      <c r="E12201" s="10"/>
      <c r="F12201" s="10"/>
    </row>
    <row r="12202" spans="4:6" x14ac:dyDescent="0.2">
      <c r="D12202" s="9"/>
      <c r="E12202" s="10"/>
      <c r="F12202" s="10"/>
    </row>
    <row r="12203" spans="4:6" x14ac:dyDescent="0.2">
      <c r="D12203" s="9"/>
      <c r="E12203" s="10"/>
      <c r="F12203" s="10"/>
    </row>
    <row r="12204" spans="4:6" x14ac:dyDescent="0.2">
      <c r="D12204" s="9"/>
      <c r="E12204" s="10"/>
      <c r="F12204" s="10"/>
    </row>
    <row r="12205" spans="4:6" x14ac:dyDescent="0.2">
      <c r="D12205" s="9"/>
      <c r="E12205" s="10"/>
      <c r="F12205" s="10"/>
    </row>
    <row r="12206" spans="4:6" x14ac:dyDescent="0.2">
      <c r="D12206" s="9"/>
      <c r="E12206" s="10"/>
      <c r="F12206" s="10"/>
    </row>
    <row r="12207" spans="4:6" x14ac:dyDescent="0.2">
      <c r="D12207" s="9"/>
      <c r="E12207" s="10"/>
      <c r="F12207" s="10"/>
    </row>
    <row r="12208" spans="4:6" x14ac:dyDescent="0.2">
      <c r="D12208" s="9"/>
      <c r="E12208" s="10"/>
      <c r="F12208" s="10"/>
    </row>
    <row r="12209" spans="4:6" x14ac:dyDescent="0.2">
      <c r="D12209" s="9"/>
      <c r="E12209" s="10"/>
      <c r="F12209" s="10"/>
    </row>
    <row r="12210" spans="4:6" x14ac:dyDescent="0.2">
      <c r="D12210" s="9"/>
      <c r="E12210" s="10"/>
      <c r="F12210" s="10"/>
    </row>
    <row r="12211" spans="4:6" x14ac:dyDescent="0.2">
      <c r="D12211" s="9"/>
      <c r="E12211" s="10"/>
      <c r="F12211" s="10"/>
    </row>
    <row r="12212" spans="4:6" x14ac:dyDescent="0.2">
      <c r="D12212" s="9"/>
      <c r="E12212" s="10"/>
      <c r="F12212" s="10"/>
    </row>
    <row r="12213" spans="4:6" x14ac:dyDescent="0.2">
      <c r="D12213" s="9"/>
      <c r="E12213" s="10"/>
      <c r="F12213" s="10"/>
    </row>
    <row r="12214" spans="4:6" x14ac:dyDescent="0.2">
      <c r="D12214" s="9"/>
      <c r="E12214" s="10"/>
      <c r="F12214" s="10"/>
    </row>
    <row r="12215" spans="4:6" x14ac:dyDescent="0.2">
      <c r="D12215" s="9"/>
      <c r="E12215" s="10"/>
      <c r="F12215" s="10"/>
    </row>
    <row r="12216" spans="4:6" x14ac:dyDescent="0.2">
      <c r="D12216" s="9"/>
      <c r="E12216" s="10"/>
      <c r="F12216" s="10"/>
    </row>
    <row r="12217" spans="4:6" x14ac:dyDescent="0.2">
      <c r="D12217" s="9"/>
      <c r="E12217" s="10"/>
      <c r="F12217" s="10"/>
    </row>
    <row r="12218" spans="4:6" x14ac:dyDescent="0.2">
      <c r="D12218" s="9"/>
      <c r="E12218" s="10"/>
      <c r="F12218" s="10"/>
    </row>
    <row r="12219" spans="4:6" x14ac:dyDescent="0.2">
      <c r="D12219" s="9"/>
      <c r="E12219" s="10"/>
      <c r="F12219" s="10"/>
    </row>
    <row r="12220" spans="4:6" x14ac:dyDescent="0.2">
      <c r="D12220" s="9"/>
      <c r="E12220" s="10"/>
      <c r="F12220" s="10"/>
    </row>
    <row r="12221" spans="4:6" x14ac:dyDescent="0.2">
      <c r="D12221" s="9"/>
      <c r="E12221" s="10"/>
      <c r="F12221" s="10"/>
    </row>
    <row r="12222" spans="4:6" x14ac:dyDescent="0.2">
      <c r="D12222" s="9"/>
      <c r="E12222" s="10"/>
      <c r="F12222" s="10"/>
    </row>
    <row r="12223" spans="4:6" x14ac:dyDescent="0.2">
      <c r="D12223" s="9"/>
      <c r="E12223" s="10"/>
      <c r="F12223" s="10"/>
    </row>
    <row r="12224" spans="4:6" x14ac:dyDescent="0.2">
      <c r="D12224" s="9"/>
      <c r="E12224" s="10"/>
      <c r="F12224" s="10"/>
    </row>
    <row r="12225" spans="4:6" x14ac:dyDescent="0.2">
      <c r="D12225" s="9"/>
      <c r="E12225" s="10"/>
      <c r="F12225" s="10"/>
    </row>
    <row r="12226" spans="4:6" x14ac:dyDescent="0.2">
      <c r="D12226" s="9"/>
      <c r="E12226" s="10"/>
      <c r="F12226" s="10"/>
    </row>
    <row r="12227" spans="4:6" x14ac:dyDescent="0.2">
      <c r="D12227" s="9"/>
      <c r="E12227" s="10"/>
      <c r="F12227" s="10"/>
    </row>
    <row r="12228" spans="4:6" x14ac:dyDescent="0.2">
      <c r="D12228" s="9"/>
      <c r="E12228" s="10"/>
      <c r="F12228" s="10"/>
    </row>
    <row r="12229" spans="4:6" x14ac:dyDescent="0.2">
      <c r="D12229" s="9"/>
      <c r="E12229" s="10"/>
      <c r="F12229" s="10"/>
    </row>
    <row r="12230" spans="4:6" x14ac:dyDescent="0.2">
      <c r="D12230" s="9"/>
      <c r="E12230" s="10"/>
      <c r="F12230" s="10"/>
    </row>
    <row r="12231" spans="4:6" x14ac:dyDescent="0.2">
      <c r="D12231" s="9"/>
      <c r="E12231" s="10"/>
      <c r="F12231" s="10"/>
    </row>
    <row r="12232" spans="4:6" x14ac:dyDescent="0.2">
      <c r="D12232" s="9"/>
      <c r="E12232" s="10"/>
      <c r="F12232" s="10"/>
    </row>
    <row r="12233" spans="4:6" x14ac:dyDescent="0.2">
      <c r="D12233" s="9"/>
      <c r="E12233" s="10"/>
      <c r="F12233" s="10"/>
    </row>
    <row r="12234" spans="4:6" x14ac:dyDescent="0.2">
      <c r="D12234" s="9"/>
      <c r="E12234" s="10"/>
      <c r="F12234" s="10"/>
    </row>
    <row r="12235" spans="4:6" x14ac:dyDescent="0.2">
      <c r="D12235" s="9"/>
      <c r="E12235" s="10"/>
      <c r="F12235" s="10"/>
    </row>
    <row r="12236" spans="4:6" x14ac:dyDescent="0.2">
      <c r="D12236" s="9"/>
      <c r="E12236" s="10"/>
      <c r="F12236" s="10"/>
    </row>
    <row r="12237" spans="4:6" x14ac:dyDescent="0.2">
      <c r="D12237" s="9"/>
      <c r="E12237" s="10"/>
      <c r="F12237" s="10"/>
    </row>
    <row r="12238" spans="4:6" x14ac:dyDescent="0.2">
      <c r="D12238" s="9"/>
      <c r="E12238" s="10"/>
      <c r="F12238" s="10"/>
    </row>
    <row r="12239" spans="4:6" x14ac:dyDescent="0.2">
      <c r="D12239" s="9"/>
      <c r="E12239" s="10"/>
      <c r="F12239" s="10"/>
    </row>
    <row r="12240" spans="4:6" x14ac:dyDescent="0.2">
      <c r="D12240" s="9"/>
      <c r="E12240" s="10"/>
      <c r="F12240" s="10"/>
    </row>
    <row r="12241" spans="4:6" x14ac:dyDescent="0.2">
      <c r="D12241" s="9"/>
      <c r="E12241" s="10"/>
      <c r="F12241" s="10"/>
    </row>
    <row r="12242" spans="4:6" x14ac:dyDescent="0.2">
      <c r="D12242" s="9"/>
      <c r="E12242" s="10"/>
      <c r="F12242" s="10"/>
    </row>
    <row r="12243" spans="4:6" x14ac:dyDescent="0.2">
      <c r="D12243" s="9"/>
      <c r="E12243" s="10"/>
      <c r="F12243" s="10"/>
    </row>
    <row r="12244" spans="4:6" x14ac:dyDescent="0.2">
      <c r="D12244" s="9"/>
      <c r="E12244" s="10"/>
      <c r="F12244" s="10"/>
    </row>
    <row r="12245" spans="4:6" x14ac:dyDescent="0.2">
      <c r="D12245" s="9"/>
      <c r="E12245" s="10"/>
      <c r="F12245" s="10"/>
    </row>
    <row r="12246" spans="4:6" x14ac:dyDescent="0.2">
      <c r="D12246" s="9"/>
      <c r="E12246" s="10"/>
      <c r="F12246" s="10"/>
    </row>
    <row r="12247" spans="4:6" x14ac:dyDescent="0.2">
      <c r="D12247" s="9"/>
      <c r="E12247" s="10"/>
      <c r="F12247" s="10"/>
    </row>
    <row r="12248" spans="4:6" x14ac:dyDescent="0.2">
      <c r="D12248" s="9"/>
      <c r="E12248" s="10"/>
      <c r="F12248" s="10"/>
    </row>
    <row r="12249" spans="4:6" x14ac:dyDescent="0.2">
      <c r="D12249" s="9"/>
      <c r="E12249" s="10"/>
      <c r="F12249" s="10"/>
    </row>
    <row r="12250" spans="4:6" x14ac:dyDescent="0.2">
      <c r="D12250" s="9"/>
      <c r="E12250" s="10"/>
      <c r="F12250" s="10"/>
    </row>
    <row r="12251" spans="4:6" x14ac:dyDescent="0.2">
      <c r="D12251" s="9"/>
      <c r="E12251" s="10"/>
      <c r="F12251" s="10"/>
    </row>
    <row r="12252" spans="4:6" x14ac:dyDescent="0.2">
      <c r="D12252" s="9"/>
      <c r="E12252" s="10"/>
      <c r="F12252" s="10"/>
    </row>
    <row r="12253" spans="4:6" x14ac:dyDescent="0.2">
      <c r="D12253" s="9"/>
      <c r="E12253" s="10"/>
      <c r="F12253" s="10"/>
    </row>
    <row r="12254" spans="4:6" x14ac:dyDescent="0.2">
      <c r="D12254" s="9"/>
      <c r="E12254" s="10"/>
      <c r="F12254" s="10"/>
    </row>
    <row r="12255" spans="4:6" x14ac:dyDescent="0.2">
      <c r="D12255" s="9"/>
      <c r="E12255" s="10"/>
      <c r="F12255" s="10"/>
    </row>
    <row r="12256" spans="4:6" x14ac:dyDescent="0.2">
      <c r="D12256" s="9"/>
      <c r="E12256" s="10"/>
      <c r="F12256" s="10"/>
    </row>
    <row r="12257" spans="4:6" x14ac:dyDescent="0.2">
      <c r="D12257" s="9"/>
      <c r="E12257" s="10"/>
      <c r="F12257" s="10"/>
    </row>
    <row r="12258" spans="4:6" x14ac:dyDescent="0.2">
      <c r="D12258" s="9"/>
      <c r="E12258" s="10"/>
      <c r="F12258" s="10"/>
    </row>
    <row r="12259" spans="4:6" x14ac:dyDescent="0.2">
      <c r="D12259" s="9"/>
      <c r="E12259" s="10"/>
      <c r="F12259" s="10"/>
    </row>
    <row r="12260" spans="4:6" x14ac:dyDescent="0.2">
      <c r="D12260" s="9"/>
      <c r="E12260" s="10"/>
      <c r="F12260" s="10"/>
    </row>
    <row r="12261" spans="4:6" x14ac:dyDescent="0.2">
      <c r="D12261" s="9"/>
      <c r="E12261" s="10"/>
      <c r="F12261" s="10"/>
    </row>
    <row r="12262" spans="4:6" x14ac:dyDescent="0.2">
      <c r="D12262" s="9"/>
      <c r="E12262" s="10"/>
      <c r="F12262" s="10"/>
    </row>
    <row r="12263" spans="4:6" x14ac:dyDescent="0.2">
      <c r="D12263" s="9"/>
      <c r="E12263" s="10"/>
      <c r="F12263" s="10"/>
    </row>
    <row r="12264" spans="4:6" x14ac:dyDescent="0.2">
      <c r="D12264" s="9"/>
      <c r="E12264" s="10"/>
      <c r="F12264" s="10"/>
    </row>
    <row r="12265" spans="4:6" x14ac:dyDescent="0.2">
      <c r="D12265" s="9"/>
      <c r="E12265" s="10"/>
      <c r="F12265" s="10"/>
    </row>
    <row r="12266" spans="4:6" x14ac:dyDescent="0.2">
      <c r="D12266" s="9"/>
      <c r="E12266" s="10"/>
      <c r="F12266" s="10"/>
    </row>
    <row r="12267" spans="4:6" x14ac:dyDescent="0.2">
      <c r="D12267" s="9"/>
      <c r="E12267" s="10"/>
      <c r="F12267" s="10"/>
    </row>
    <row r="12268" spans="4:6" x14ac:dyDescent="0.2">
      <c r="D12268" s="9"/>
      <c r="E12268" s="10"/>
      <c r="F12268" s="10"/>
    </row>
    <row r="12269" spans="4:6" x14ac:dyDescent="0.2">
      <c r="D12269" s="9"/>
      <c r="E12269" s="10"/>
      <c r="F12269" s="10"/>
    </row>
    <row r="12270" spans="4:6" x14ac:dyDescent="0.2">
      <c r="D12270" s="9"/>
      <c r="E12270" s="10"/>
      <c r="F12270" s="10"/>
    </row>
    <row r="12271" spans="4:6" x14ac:dyDescent="0.2">
      <c r="D12271" s="9"/>
      <c r="E12271" s="10"/>
      <c r="F12271" s="10"/>
    </row>
    <row r="12272" spans="4:6" x14ac:dyDescent="0.2">
      <c r="D12272" s="9"/>
      <c r="E12272" s="10"/>
      <c r="F12272" s="10"/>
    </row>
    <row r="12273" spans="4:6" x14ac:dyDescent="0.2">
      <c r="D12273" s="9"/>
      <c r="E12273" s="10"/>
      <c r="F12273" s="10"/>
    </row>
    <row r="12274" spans="4:6" x14ac:dyDescent="0.2">
      <c r="D12274" s="9"/>
      <c r="E12274" s="10"/>
      <c r="F12274" s="10"/>
    </row>
    <row r="12275" spans="4:6" x14ac:dyDescent="0.2">
      <c r="D12275" s="9"/>
      <c r="E12275" s="10"/>
      <c r="F12275" s="10"/>
    </row>
    <row r="12276" spans="4:6" x14ac:dyDescent="0.2">
      <c r="D12276" s="9"/>
      <c r="E12276" s="10"/>
      <c r="F12276" s="10"/>
    </row>
    <row r="12277" spans="4:6" x14ac:dyDescent="0.2">
      <c r="D12277" s="9"/>
      <c r="E12277" s="10"/>
      <c r="F12277" s="10"/>
    </row>
    <row r="12278" spans="4:6" x14ac:dyDescent="0.2">
      <c r="D12278" s="9"/>
      <c r="E12278" s="10"/>
      <c r="F12278" s="10"/>
    </row>
    <row r="12279" spans="4:6" x14ac:dyDescent="0.2">
      <c r="D12279" s="9"/>
      <c r="E12279" s="10"/>
      <c r="F12279" s="10"/>
    </row>
    <row r="12280" spans="4:6" x14ac:dyDescent="0.2">
      <c r="D12280" s="9"/>
      <c r="E12280" s="10"/>
      <c r="F12280" s="10"/>
    </row>
    <row r="12281" spans="4:6" x14ac:dyDescent="0.2">
      <c r="D12281" s="9"/>
      <c r="E12281" s="10"/>
      <c r="F12281" s="10"/>
    </row>
    <row r="12282" spans="4:6" x14ac:dyDescent="0.2">
      <c r="D12282" s="9"/>
      <c r="E12282" s="10"/>
      <c r="F12282" s="10"/>
    </row>
    <row r="12283" spans="4:6" x14ac:dyDescent="0.2">
      <c r="D12283" s="9"/>
      <c r="E12283" s="10"/>
      <c r="F12283" s="10"/>
    </row>
    <row r="12284" spans="4:6" x14ac:dyDescent="0.2">
      <c r="D12284" s="9"/>
      <c r="E12284" s="10"/>
      <c r="F12284" s="10"/>
    </row>
    <row r="12285" spans="4:6" x14ac:dyDescent="0.2">
      <c r="D12285" s="9"/>
      <c r="E12285" s="10"/>
      <c r="F12285" s="10"/>
    </row>
    <row r="12286" spans="4:6" x14ac:dyDescent="0.2">
      <c r="D12286" s="9"/>
      <c r="E12286" s="10"/>
      <c r="F12286" s="10"/>
    </row>
    <row r="12287" spans="4:6" x14ac:dyDescent="0.2">
      <c r="D12287" s="9"/>
      <c r="E12287" s="10"/>
      <c r="F12287" s="10"/>
    </row>
    <row r="12288" spans="4:6" x14ac:dyDescent="0.2">
      <c r="D12288" s="9"/>
      <c r="E12288" s="10"/>
      <c r="F12288" s="10"/>
    </row>
    <row r="12289" spans="4:6" x14ac:dyDescent="0.2">
      <c r="D12289" s="9"/>
      <c r="E12289" s="10"/>
      <c r="F12289" s="10"/>
    </row>
    <row r="12290" spans="4:6" x14ac:dyDescent="0.2">
      <c r="D12290" s="9"/>
      <c r="E12290" s="10"/>
      <c r="F12290" s="10"/>
    </row>
    <row r="12291" spans="4:6" x14ac:dyDescent="0.2">
      <c r="D12291" s="9"/>
      <c r="E12291" s="10"/>
      <c r="F12291" s="10"/>
    </row>
    <row r="12292" spans="4:6" x14ac:dyDescent="0.2">
      <c r="D12292" s="9"/>
      <c r="E12292" s="10"/>
      <c r="F12292" s="10"/>
    </row>
    <row r="12293" spans="4:6" x14ac:dyDescent="0.2">
      <c r="D12293" s="9"/>
      <c r="E12293" s="10"/>
      <c r="F12293" s="10"/>
    </row>
    <row r="12294" spans="4:6" x14ac:dyDescent="0.2">
      <c r="D12294" s="9"/>
      <c r="E12294" s="10"/>
      <c r="F12294" s="10"/>
    </row>
    <row r="12295" spans="4:6" x14ac:dyDescent="0.2">
      <c r="D12295" s="9"/>
      <c r="E12295" s="10"/>
      <c r="F12295" s="10"/>
    </row>
    <row r="12296" spans="4:6" x14ac:dyDescent="0.2">
      <c r="D12296" s="9"/>
      <c r="E12296" s="10"/>
      <c r="F12296" s="10"/>
    </row>
    <row r="12297" spans="4:6" x14ac:dyDescent="0.2">
      <c r="D12297" s="9"/>
      <c r="E12297" s="10"/>
      <c r="F12297" s="10"/>
    </row>
    <row r="12298" spans="4:6" x14ac:dyDescent="0.2">
      <c r="D12298" s="9"/>
      <c r="E12298" s="10"/>
      <c r="F12298" s="10"/>
    </row>
    <row r="12299" spans="4:6" x14ac:dyDescent="0.2">
      <c r="D12299" s="9"/>
      <c r="E12299" s="10"/>
      <c r="F12299" s="10"/>
    </row>
    <row r="12300" spans="4:6" x14ac:dyDescent="0.2">
      <c r="D12300" s="9"/>
      <c r="E12300" s="10"/>
      <c r="F12300" s="10"/>
    </row>
    <row r="12301" spans="4:6" x14ac:dyDescent="0.2">
      <c r="D12301" s="9"/>
      <c r="E12301" s="10"/>
      <c r="F12301" s="10"/>
    </row>
    <row r="12302" spans="4:6" x14ac:dyDescent="0.2">
      <c r="D12302" s="9"/>
      <c r="E12302" s="10"/>
      <c r="F12302" s="10"/>
    </row>
    <row r="12303" spans="4:6" x14ac:dyDescent="0.2">
      <c r="D12303" s="9"/>
      <c r="E12303" s="10"/>
      <c r="F12303" s="10"/>
    </row>
    <row r="12304" spans="4:6" x14ac:dyDescent="0.2">
      <c r="D12304" s="9"/>
      <c r="E12304" s="10"/>
      <c r="F12304" s="10"/>
    </row>
    <row r="12305" spans="4:6" x14ac:dyDescent="0.2">
      <c r="D12305" s="9"/>
      <c r="E12305" s="10"/>
      <c r="F12305" s="10"/>
    </row>
    <row r="12306" spans="4:6" x14ac:dyDescent="0.2">
      <c r="D12306" s="9"/>
      <c r="E12306" s="10"/>
      <c r="F12306" s="10"/>
    </row>
    <row r="12307" spans="4:6" x14ac:dyDescent="0.2">
      <c r="D12307" s="9"/>
      <c r="E12307" s="10"/>
      <c r="F12307" s="10"/>
    </row>
    <row r="12308" spans="4:6" x14ac:dyDescent="0.2">
      <c r="D12308" s="9"/>
      <c r="E12308" s="10"/>
      <c r="F12308" s="10"/>
    </row>
    <row r="12309" spans="4:6" x14ac:dyDescent="0.2">
      <c r="D12309" s="9"/>
      <c r="E12309" s="10"/>
      <c r="F12309" s="10"/>
    </row>
    <row r="12310" spans="4:6" x14ac:dyDescent="0.2">
      <c r="D12310" s="9"/>
      <c r="E12310" s="10"/>
      <c r="F12310" s="10"/>
    </row>
    <row r="12311" spans="4:6" x14ac:dyDescent="0.2">
      <c r="D12311" s="9"/>
      <c r="E12311" s="10"/>
      <c r="F12311" s="10"/>
    </row>
    <row r="12312" spans="4:6" x14ac:dyDescent="0.2">
      <c r="D12312" s="9"/>
      <c r="E12312" s="10"/>
      <c r="F12312" s="10"/>
    </row>
    <row r="12313" spans="4:6" x14ac:dyDescent="0.2">
      <c r="D12313" s="9"/>
      <c r="E12313" s="10"/>
      <c r="F12313" s="10"/>
    </row>
    <row r="12314" spans="4:6" x14ac:dyDescent="0.2">
      <c r="D12314" s="9"/>
      <c r="E12314" s="10"/>
      <c r="F12314" s="10"/>
    </row>
    <row r="12315" spans="4:6" x14ac:dyDescent="0.2">
      <c r="D12315" s="9"/>
      <c r="E12315" s="10"/>
      <c r="F12315" s="10"/>
    </row>
    <row r="12316" spans="4:6" x14ac:dyDescent="0.2">
      <c r="D12316" s="9"/>
      <c r="E12316" s="10"/>
      <c r="F12316" s="10"/>
    </row>
    <row r="12317" spans="4:6" x14ac:dyDescent="0.2">
      <c r="D12317" s="9"/>
      <c r="E12317" s="10"/>
      <c r="F12317" s="10"/>
    </row>
    <row r="12318" spans="4:6" x14ac:dyDescent="0.2">
      <c r="D12318" s="9"/>
      <c r="E12318" s="10"/>
      <c r="F12318" s="10"/>
    </row>
    <row r="12319" spans="4:6" x14ac:dyDescent="0.2">
      <c r="D12319" s="9"/>
      <c r="E12319" s="10"/>
      <c r="F12319" s="10"/>
    </row>
    <row r="12320" spans="4:6" x14ac:dyDescent="0.2">
      <c r="D12320" s="9"/>
      <c r="E12320" s="10"/>
      <c r="F12320" s="10"/>
    </row>
    <row r="12321" spans="4:6" x14ac:dyDescent="0.2">
      <c r="D12321" s="9"/>
      <c r="E12321" s="10"/>
      <c r="F12321" s="10"/>
    </row>
    <row r="12322" spans="4:6" x14ac:dyDescent="0.2">
      <c r="D12322" s="9"/>
      <c r="E12322" s="10"/>
      <c r="F12322" s="10"/>
    </row>
    <row r="12323" spans="4:6" x14ac:dyDescent="0.2">
      <c r="D12323" s="9"/>
      <c r="E12323" s="10"/>
      <c r="F12323" s="10"/>
    </row>
    <row r="12324" spans="4:6" x14ac:dyDescent="0.2">
      <c r="D12324" s="9"/>
      <c r="E12324" s="10"/>
      <c r="F12324" s="10"/>
    </row>
    <row r="12325" spans="4:6" x14ac:dyDescent="0.2">
      <c r="D12325" s="9"/>
      <c r="E12325" s="10"/>
      <c r="F12325" s="10"/>
    </row>
    <row r="12326" spans="4:6" x14ac:dyDescent="0.2">
      <c r="D12326" s="9"/>
      <c r="E12326" s="10"/>
      <c r="F12326" s="10"/>
    </row>
    <row r="12327" spans="4:6" x14ac:dyDescent="0.2">
      <c r="D12327" s="9"/>
      <c r="E12327" s="10"/>
      <c r="F12327" s="10"/>
    </row>
    <row r="12328" spans="4:6" x14ac:dyDescent="0.2">
      <c r="D12328" s="9"/>
      <c r="E12328" s="10"/>
      <c r="F12328" s="10"/>
    </row>
    <row r="12329" spans="4:6" x14ac:dyDescent="0.2">
      <c r="D12329" s="9"/>
      <c r="E12329" s="10"/>
      <c r="F12329" s="10"/>
    </row>
    <row r="12330" spans="4:6" x14ac:dyDescent="0.2">
      <c r="D12330" s="9"/>
      <c r="E12330" s="10"/>
      <c r="F12330" s="10"/>
    </row>
    <row r="12331" spans="4:6" x14ac:dyDescent="0.2">
      <c r="D12331" s="9"/>
      <c r="E12331" s="10"/>
      <c r="F12331" s="10"/>
    </row>
    <row r="12332" spans="4:6" x14ac:dyDescent="0.2">
      <c r="D12332" s="9"/>
      <c r="E12332" s="10"/>
      <c r="F12332" s="10"/>
    </row>
    <row r="12333" spans="4:6" x14ac:dyDescent="0.2">
      <c r="D12333" s="9"/>
      <c r="E12333" s="10"/>
      <c r="F12333" s="10"/>
    </row>
    <row r="12334" spans="4:6" x14ac:dyDescent="0.2">
      <c r="D12334" s="9"/>
      <c r="E12334" s="10"/>
      <c r="F12334" s="10"/>
    </row>
    <row r="12335" spans="4:6" x14ac:dyDescent="0.2">
      <c r="D12335" s="9"/>
      <c r="E12335" s="10"/>
      <c r="F12335" s="10"/>
    </row>
    <row r="12336" spans="4:6" x14ac:dyDescent="0.2">
      <c r="D12336" s="9"/>
      <c r="E12336" s="10"/>
      <c r="F12336" s="10"/>
    </row>
    <row r="12337" spans="4:6" x14ac:dyDescent="0.2">
      <c r="D12337" s="9"/>
      <c r="E12337" s="10"/>
      <c r="F12337" s="10"/>
    </row>
    <row r="12338" spans="4:6" x14ac:dyDescent="0.2">
      <c r="D12338" s="9"/>
      <c r="E12338" s="10"/>
      <c r="F12338" s="10"/>
    </row>
    <row r="12339" spans="4:6" x14ac:dyDescent="0.2">
      <c r="D12339" s="9"/>
      <c r="E12339" s="10"/>
      <c r="F12339" s="10"/>
    </row>
    <row r="12340" spans="4:6" x14ac:dyDescent="0.2">
      <c r="D12340" s="9"/>
      <c r="E12340" s="10"/>
      <c r="F12340" s="10"/>
    </row>
    <row r="12341" spans="4:6" x14ac:dyDescent="0.2">
      <c r="D12341" s="9"/>
      <c r="E12341" s="10"/>
      <c r="F12341" s="10"/>
    </row>
    <row r="12342" spans="4:6" x14ac:dyDescent="0.2">
      <c r="D12342" s="9"/>
      <c r="E12342" s="10"/>
      <c r="F12342" s="10"/>
    </row>
    <row r="12343" spans="4:6" x14ac:dyDescent="0.2">
      <c r="D12343" s="9"/>
      <c r="E12343" s="10"/>
      <c r="F12343" s="10"/>
    </row>
    <row r="12344" spans="4:6" x14ac:dyDescent="0.2">
      <c r="D12344" s="9"/>
      <c r="E12344" s="10"/>
      <c r="F12344" s="10"/>
    </row>
    <row r="12345" spans="4:6" x14ac:dyDescent="0.2">
      <c r="D12345" s="9"/>
      <c r="E12345" s="10"/>
      <c r="F12345" s="10"/>
    </row>
    <row r="12346" spans="4:6" x14ac:dyDescent="0.2">
      <c r="D12346" s="9"/>
      <c r="E12346" s="10"/>
      <c r="F12346" s="10"/>
    </row>
    <row r="12347" spans="4:6" x14ac:dyDescent="0.2">
      <c r="D12347" s="9"/>
      <c r="E12347" s="10"/>
      <c r="F12347" s="10"/>
    </row>
    <row r="12348" spans="4:6" x14ac:dyDescent="0.2">
      <c r="D12348" s="9"/>
      <c r="E12348" s="10"/>
      <c r="F12348" s="10"/>
    </row>
    <row r="12349" spans="4:6" x14ac:dyDescent="0.2">
      <c r="D12349" s="9"/>
      <c r="E12349" s="10"/>
      <c r="F12349" s="10"/>
    </row>
    <row r="12350" spans="4:6" x14ac:dyDescent="0.2">
      <c r="D12350" s="9"/>
      <c r="E12350" s="10"/>
      <c r="F12350" s="10"/>
    </row>
    <row r="12351" spans="4:6" x14ac:dyDescent="0.2">
      <c r="D12351" s="9"/>
      <c r="E12351" s="10"/>
      <c r="F12351" s="10"/>
    </row>
    <row r="12352" spans="4:6" x14ac:dyDescent="0.2">
      <c r="D12352" s="9"/>
      <c r="E12352" s="10"/>
      <c r="F12352" s="10"/>
    </row>
    <row r="12353" spans="4:6" x14ac:dyDescent="0.2">
      <c r="D12353" s="9"/>
      <c r="E12353" s="10"/>
      <c r="F12353" s="10"/>
    </row>
    <row r="12354" spans="4:6" x14ac:dyDescent="0.2">
      <c r="D12354" s="9"/>
      <c r="E12354" s="10"/>
      <c r="F12354" s="10"/>
    </row>
    <row r="12355" spans="4:6" x14ac:dyDescent="0.2">
      <c r="D12355" s="9"/>
      <c r="E12355" s="10"/>
      <c r="F12355" s="10"/>
    </row>
    <row r="12356" spans="4:6" x14ac:dyDescent="0.2">
      <c r="D12356" s="9"/>
      <c r="E12356" s="10"/>
      <c r="F12356" s="10"/>
    </row>
    <row r="12357" spans="4:6" x14ac:dyDescent="0.2">
      <c r="D12357" s="9"/>
      <c r="E12357" s="10"/>
      <c r="F12357" s="10"/>
    </row>
    <row r="12358" spans="4:6" x14ac:dyDescent="0.2">
      <c r="D12358" s="9"/>
      <c r="E12358" s="10"/>
      <c r="F12358" s="10"/>
    </row>
    <row r="12359" spans="4:6" x14ac:dyDescent="0.2">
      <c r="D12359" s="9"/>
      <c r="E12359" s="10"/>
      <c r="F12359" s="10"/>
    </row>
    <row r="12360" spans="4:6" x14ac:dyDescent="0.2">
      <c r="D12360" s="9"/>
      <c r="E12360" s="10"/>
      <c r="F12360" s="10"/>
    </row>
    <row r="12361" spans="4:6" x14ac:dyDescent="0.2">
      <c r="D12361" s="9"/>
      <c r="E12361" s="10"/>
      <c r="F12361" s="10"/>
    </row>
    <row r="12362" spans="4:6" x14ac:dyDescent="0.2">
      <c r="D12362" s="9"/>
      <c r="E12362" s="10"/>
      <c r="F12362" s="10"/>
    </row>
    <row r="12363" spans="4:6" x14ac:dyDescent="0.2">
      <c r="D12363" s="9"/>
      <c r="E12363" s="10"/>
      <c r="F12363" s="10"/>
    </row>
    <row r="12364" spans="4:6" x14ac:dyDescent="0.2">
      <c r="D12364" s="9"/>
      <c r="E12364" s="10"/>
      <c r="F12364" s="10"/>
    </row>
    <row r="12365" spans="4:6" x14ac:dyDescent="0.2">
      <c r="D12365" s="9"/>
      <c r="E12365" s="10"/>
      <c r="F12365" s="10"/>
    </row>
    <row r="12366" spans="4:6" x14ac:dyDescent="0.2">
      <c r="D12366" s="9"/>
      <c r="E12366" s="10"/>
      <c r="F12366" s="10"/>
    </row>
    <row r="12367" spans="4:6" x14ac:dyDescent="0.2">
      <c r="D12367" s="9"/>
      <c r="E12367" s="10"/>
      <c r="F12367" s="10"/>
    </row>
    <row r="12368" spans="4:6" x14ac:dyDescent="0.2">
      <c r="D12368" s="9"/>
      <c r="E12368" s="10"/>
      <c r="F12368" s="10"/>
    </row>
    <row r="12369" spans="4:6" x14ac:dyDescent="0.2">
      <c r="D12369" s="9"/>
      <c r="E12369" s="10"/>
      <c r="F12369" s="10"/>
    </row>
    <row r="12370" spans="4:6" x14ac:dyDescent="0.2">
      <c r="D12370" s="9"/>
      <c r="E12370" s="10"/>
      <c r="F12370" s="10"/>
    </row>
    <row r="12371" spans="4:6" x14ac:dyDescent="0.2">
      <c r="D12371" s="9"/>
      <c r="E12371" s="10"/>
      <c r="F12371" s="10"/>
    </row>
    <row r="12372" spans="4:6" x14ac:dyDescent="0.2">
      <c r="D12372" s="9"/>
      <c r="E12372" s="10"/>
      <c r="F12372" s="10"/>
    </row>
    <row r="12373" spans="4:6" x14ac:dyDescent="0.2">
      <c r="D12373" s="9"/>
      <c r="E12373" s="10"/>
      <c r="F12373" s="10"/>
    </row>
    <row r="12374" spans="4:6" x14ac:dyDescent="0.2">
      <c r="D12374" s="9"/>
      <c r="E12374" s="10"/>
      <c r="F12374" s="10"/>
    </row>
    <row r="12375" spans="4:6" x14ac:dyDescent="0.2">
      <c r="D12375" s="9"/>
      <c r="E12375" s="10"/>
      <c r="F12375" s="10"/>
    </row>
    <row r="12376" spans="4:6" x14ac:dyDescent="0.2">
      <c r="D12376" s="9"/>
      <c r="E12376" s="10"/>
      <c r="F12376" s="10"/>
    </row>
    <row r="12377" spans="4:6" x14ac:dyDescent="0.2">
      <c r="D12377" s="9"/>
      <c r="E12377" s="10"/>
      <c r="F12377" s="10"/>
    </row>
    <row r="12378" spans="4:6" x14ac:dyDescent="0.2">
      <c r="D12378" s="9"/>
      <c r="E12378" s="10"/>
      <c r="F12378" s="10"/>
    </row>
    <row r="12379" spans="4:6" x14ac:dyDescent="0.2">
      <c r="D12379" s="9"/>
      <c r="E12379" s="10"/>
      <c r="F12379" s="10"/>
    </row>
    <row r="12380" spans="4:6" x14ac:dyDescent="0.2">
      <c r="D12380" s="9"/>
      <c r="E12380" s="10"/>
      <c r="F12380" s="10"/>
    </row>
    <row r="12381" spans="4:6" x14ac:dyDescent="0.2">
      <c r="D12381" s="9"/>
      <c r="E12381" s="10"/>
      <c r="F12381" s="10"/>
    </row>
    <row r="12382" spans="4:6" x14ac:dyDescent="0.2">
      <c r="D12382" s="9"/>
      <c r="E12382" s="10"/>
      <c r="F12382" s="10"/>
    </row>
    <row r="12383" spans="4:6" x14ac:dyDescent="0.2">
      <c r="D12383" s="9"/>
      <c r="E12383" s="10"/>
      <c r="F12383" s="10"/>
    </row>
    <row r="12384" spans="4:6" x14ac:dyDescent="0.2">
      <c r="D12384" s="9"/>
      <c r="E12384" s="10"/>
      <c r="F12384" s="10"/>
    </row>
    <row r="12385" spans="4:6" x14ac:dyDescent="0.2">
      <c r="D12385" s="9"/>
      <c r="E12385" s="10"/>
      <c r="F12385" s="10"/>
    </row>
    <row r="12386" spans="4:6" x14ac:dyDescent="0.2">
      <c r="D12386" s="9"/>
      <c r="E12386" s="10"/>
      <c r="F12386" s="10"/>
    </row>
    <row r="12387" spans="4:6" x14ac:dyDescent="0.2">
      <c r="D12387" s="9"/>
      <c r="E12387" s="10"/>
      <c r="F12387" s="10"/>
    </row>
    <row r="12388" spans="4:6" x14ac:dyDescent="0.2">
      <c r="D12388" s="9"/>
      <c r="E12388" s="10"/>
      <c r="F12388" s="10"/>
    </row>
    <row r="12389" spans="4:6" x14ac:dyDescent="0.2">
      <c r="D12389" s="9"/>
      <c r="E12389" s="10"/>
      <c r="F12389" s="10"/>
    </row>
    <row r="12390" spans="4:6" x14ac:dyDescent="0.2">
      <c r="D12390" s="9"/>
      <c r="E12390" s="10"/>
      <c r="F12390" s="10"/>
    </row>
    <row r="12391" spans="4:6" x14ac:dyDescent="0.2">
      <c r="D12391" s="9"/>
      <c r="E12391" s="10"/>
      <c r="F12391" s="10"/>
    </row>
    <row r="12392" spans="4:6" x14ac:dyDescent="0.2">
      <c r="D12392" s="9"/>
      <c r="E12392" s="10"/>
      <c r="F12392" s="10"/>
    </row>
    <row r="12393" spans="4:6" x14ac:dyDescent="0.2">
      <c r="D12393" s="9"/>
      <c r="E12393" s="10"/>
      <c r="F12393" s="10"/>
    </row>
    <row r="12394" spans="4:6" x14ac:dyDescent="0.2">
      <c r="D12394" s="9"/>
      <c r="E12394" s="10"/>
      <c r="F12394" s="10"/>
    </row>
    <row r="12395" spans="4:6" x14ac:dyDescent="0.2">
      <c r="D12395" s="9"/>
      <c r="E12395" s="10"/>
      <c r="F12395" s="10"/>
    </row>
    <row r="12396" spans="4:6" x14ac:dyDescent="0.2">
      <c r="D12396" s="9"/>
      <c r="E12396" s="10"/>
      <c r="F12396" s="10"/>
    </row>
    <row r="12397" spans="4:6" x14ac:dyDescent="0.2">
      <c r="D12397" s="9"/>
      <c r="E12397" s="10"/>
      <c r="F12397" s="10"/>
    </row>
    <row r="12398" spans="4:6" x14ac:dyDescent="0.2">
      <c r="D12398" s="9"/>
      <c r="E12398" s="10"/>
      <c r="F12398" s="10"/>
    </row>
    <row r="12399" spans="4:6" x14ac:dyDescent="0.2">
      <c r="D12399" s="9"/>
      <c r="E12399" s="10"/>
      <c r="F12399" s="10"/>
    </row>
    <row r="12400" spans="4:6" x14ac:dyDescent="0.2">
      <c r="D12400" s="9"/>
      <c r="E12400" s="10"/>
      <c r="F12400" s="10"/>
    </row>
    <row r="12401" spans="4:6" x14ac:dyDescent="0.2">
      <c r="D12401" s="9"/>
      <c r="E12401" s="10"/>
      <c r="F12401" s="10"/>
    </row>
    <row r="12402" spans="4:6" x14ac:dyDescent="0.2">
      <c r="D12402" s="9"/>
      <c r="E12402" s="10"/>
      <c r="F12402" s="10"/>
    </row>
    <row r="12403" spans="4:6" x14ac:dyDescent="0.2">
      <c r="D12403" s="9"/>
      <c r="E12403" s="10"/>
      <c r="F12403" s="10"/>
    </row>
    <row r="12404" spans="4:6" x14ac:dyDescent="0.2">
      <c r="D12404" s="9"/>
      <c r="E12404" s="10"/>
      <c r="F12404" s="10"/>
    </row>
    <row r="12405" spans="4:6" x14ac:dyDescent="0.2">
      <c r="D12405" s="9"/>
      <c r="E12405" s="10"/>
      <c r="F12405" s="10"/>
    </row>
    <row r="12406" spans="4:6" x14ac:dyDescent="0.2">
      <c r="D12406" s="9"/>
      <c r="E12406" s="10"/>
      <c r="F12406" s="10"/>
    </row>
    <row r="12407" spans="4:6" x14ac:dyDescent="0.2">
      <c r="D12407" s="9"/>
      <c r="E12407" s="10"/>
      <c r="F12407" s="10"/>
    </row>
    <row r="12408" spans="4:6" x14ac:dyDescent="0.2">
      <c r="D12408" s="9"/>
      <c r="E12408" s="10"/>
      <c r="F12408" s="10"/>
    </row>
    <row r="12409" spans="4:6" x14ac:dyDescent="0.2">
      <c r="D12409" s="9"/>
      <c r="E12409" s="10"/>
      <c r="F12409" s="10"/>
    </row>
    <row r="12410" spans="4:6" x14ac:dyDescent="0.2">
      <c r="D12410" s="9"/>
      <c r="E12410" s="10"/>
      <c r="F12410" s="10"/>
    </row>
    <row r="12411" spans="4:6" x14ac:dyDescent="0.2">
      <c r="D12411" s="9"/>
      <c r="E12411" s="10"/>
      <c r="F12411" s="10"/>
    </row>
    <row r="12412" spans="4:6" x14ac:dyDescent="0.2">
      <c r="D12412" s="9"/>
      <c r="E12412" s="10"/>
      <c r="F12412" s="10"/>
    </row>
    <row r="12413" spans="4:6" x14ac:dyDescent="0.2">
      <c r="D12413" s="9"/>
      <c r="E12413" s="10"/>
      <c r="F12413" s="10"/>
    </row>
    <row r="12414" spans="4:6" x14ac:dyDescent="0.2">
      <c r="D12414" s="9"/>
      <c r="E12414" s="10"/>
      <c r="F12414" s="10"/>
    </row>
    <row r="12415" spans="4:6" x14ac:dyDescent="0.2">
      <c r="D12415" s="9"/>
      <c r="E12415" s="10"/>
      <c r="F12415" s="10"/>
    </row>
    <row r="12416" spans="4:6" x14ac:dyDescent="0.2">
      <c r="D12416" s="9"/>
      <c r="E12416" s="10"/>
      <c r="F12416" s="10"/>
    </row>
    <row r="12417" spans="4:6" x14ac:dyDescent="0.2">
      <c r="D12417" s="9"/>
      <c r="E12417" s="10"/>
      <c r="F12417" s="10"/>
    </row>
    <row r="12418" spans="4:6" x14ac:dyDescent="0.2">
      <c r="D12418" s="9"/>
      <c r="E12418" s="10"/>
      <c r="F12418" s="10"/>
    </row>
    <row r="12419" spans="4:6" x14ac:dyDescent="0.2">
      <c r="D12419" s="9"/>
      <c r="E12419" s="10"/>
      <c r="F12419" s="10"/>
    </row>
    <row r="12420" spans="4:6" x14ac:dyDescent="0.2">
      <c r="D12420" s="9"/>
      <c r="E12420" s="10"/>
      <c r="F12420" s="10"/>
    </row>
    <row r="12421" spans="4:6" x14ac:dyDescent="0.2">
      <c r="D12421" s="9"/>
      <c r="E12421" s="10"/>
      <c r="F12421" s="10"/>
    </row>
    <row r="12422" spans="4:6" x14ac:dyDescent="0.2">
      <c r="D12422" s="9"/>
      <c r="E12422" s="10"/>
      <c r="F12422" s="10"/>
    </row>
    <row r="12423" spans="4:6" x14ac:dyDescent="0.2">
      <c r="D12423" s="9"/>
      <c r="E12423" s="10"/>
      <c r="F12423" s="10"/>
    </row>
    <row r="12424" spans="4:6" x14ac:dyDescent="0.2">
      <c r="D12424" s="9"/>
      <c r="E12424" s="10"/>
      <c r="F12424" s="10"/>
    </row>
    <row r="12425" spans="4:6" x14ac:dyDescent="0.2">
      <c r="D12425" s="9"/>
      <c r="E12425" s="10"/>
      <c r="F12425" s="10"/>
    </row>
    <row r="12426" spans="4:6" x14ac:dyDescent="0.2">
      <c r="D12426" s="9"/>
      <c r="E12426" s="10"/>
      <c r="F12426" s="10"/>
    </row>
    <row r="12427" spans="4:6" x14ac:dyDescent="0.2">
      <c r="D12427" s="9"/>
      <c r="E12427" s="10"/>
      <c r="F12427" s="10"/>
    </row>
    <row r="12428" spans="4:6" x14ac:dyDescent="0.2">
      <c r="D12428" s="9"/>
      <c r="E12428" s="10"/>
      <c r="F12428" s="10"/>
    </row>
    <row r="12429" spans="4:6" x14ac:dyDescent="0.2">
      <c r="D12429" s="9"/>
      <c r="E12429" s="10"/>
      <c r="F12429" s="10"/>
    </row>
    <row r="12430" spans="4:6" x14ac:dyDescent="0.2">
      <c r="D12430" s="9"/>
      <c r="E12430" s="10"/>
      <c r="F12430" s="10"/>
    </row>
    <row r="12431" spans="4:6" x14ac:dyDescent="0.2">
      <c r="D12431" s="9"/>
      <c r="E12431" s="10"/>
      <c r="F12431" s="10"/>
    </row>
    <row r="12432" spans="4:6" x14ac:dyDescent="0.2">
      <c r="D12432" s="9"/>
      <c r="E12432" s="10"/>
      <c r="F12432" s="10"/>
    </row>
    <row r="12433" spans="4:6" x14ac:dyDescent="0.2">
      <c r="D12433" s="9"/>
      <c r="E12433" s="10"/>
      <c r="F12433" s="10"/>
    </row>
    <row r="12434" spans="4:6" x14ac:dyDescent="0.2">
      <c r="D12434" s="9"/>
      <c r="E12434" s="10"/>
      <c r="F12434" s="10"/>
    </row>
    <row r="12435" spans="4:6" x14ac:dyDescent="0.2">
      <c r="D12435" s="9"/>
      <c r="E12435" s="10"/>
      <c r="F12435" s="10"/>
    </row>
    <row r="12436" spans="4:6" x14ac:dyDescent="0.2">
      <c r="D12436" s="9"/>
      <c r="E12436" s="10"/>
      <c r="F12436" s="10"/>
    </row>
    <row r="12437" spans="4:6" x14ac:dyDescent="0.2">
      <c r="D12437" s="9"/>
      <c r="E12437" s="10"/>
      <c r="F12437" s="10"/>
    </row>
    <row r="12438" spans="4:6" x14ac:dyDescent="0.2">
      <c r="D12438" s="9"/>
      <c r="E12438" s="10"/>
      <c r="F12438" s="10"/>
    </row>
    <row r="12439" spans="4:6" x14ac:dyDescent="0.2">
      <c r="D12439" s="9"/>
      <c r="E12439" s="10"/>
      <c r="F12439" s="10"/>
    </row>
    <row r="12440" spans="4:6" x14ac:dyDescent="0.2">
      <c r="D12440" s="9"/>
      <c r="E12440" s="10"/>
      <c r="F12440" s="10"/>
    </row>
    <row r="12441" spans="4:6" x14ac:dyDescent="0.2">
      <c r="D12441" s="9"/>
      <c r="E12441" s="10"/>
      <c r="F12441" s="10"/>
    </row>
    <row r="12442" spans="4:6" x14ac:dyDescent="0.2">
      <c r="D12442" s="9"/>
      <c r="E12442" s="10"/>
      <c r="F12442" s="10"/>
    </row>
    <row r="12443" spans="4:6" x14ac:dyDescent="0.2">
      <c r="D12443" s="9"/>
      <c r="E12443" s="10"/>
      <c r="F12443" s="10"/>
    </row>
    <row r="12444" spans="4:6" x14ac:dyDescent="0.2">
      <c r="D12444" s="9"/>
      <c r="E12444" s="10"/>
      <c r="F12444" s="10"/>
    </row>
    <row r="12445" spans="4:6" x14ac:dyDescent="0.2">
      <c r="D12445" s="9"/>
      <c r="E12445" s="10"/>
      <c r="F12445" s="10"/>
    </row>
    <row r="12446" spans="4:6" x14ac:dyDescent="0.2">
      <c r="D12446" s="9"/>
      <c r="E12446" s="10"/>
      <c r="F12446" s="10"/>
    </row>
    <row r="12447" spans="4:6" x14ac:dyDescent="0.2">
      <c r="D12447" s="9"/>
      <c r="E12447" s="10"/>
      <c r="F12447" s="10"/>
    </row>
    <row r="12448" spans="4:6" x14ac:dyDescent="0.2">
      <c r="D12448" s="9"/>
      <c r="E12448" s="10"/>
      <c r="F12448" s="10"/>
    </row>
    <row r="12449" spans="4:6" x14ac:dyDescent="0.2">
      <c r="D12449" s="9"/>
      <c r="E12449" s="10"/>
      <c r="F12449" s="10"/>
    </row>
    <row r="12450" spans="4:6" x14ac:dyDescent="0.2">
      <c r="D12450" s="9"/>
      <c r="E12450" s="10"/>
      <c r="F12450" s="10"/>
    </row>
    <row r="12451" spans="4:6" x14ac:dyDescent="0.2">
      <c r="D12451" s="9"/>
      <c r="E12451" s="10"/>
      <c r="F12451" s="10"/>
    </row>
    <row r="12452" spans="4:6" x14ac:dyDescent="0.2">
      <c r="D12452" s="9"/>
      <c r="E12452" s="10"/>
      <c r="F12452" s="10"/>
    </row>
    <row r="12453" spans="4:6" x14ac:dyDescent="0.2">
      <c r="D12453" s="9"/>
      <c r="E12453" s="10"/>
      <c r="F12453" s="10"/>
    </row>
    <row r="12454" spans="4:6" x14ac:dyDescent="0.2">
      <c r="D12454" s="9"/>
      <c r="E12454" s="10"/>
      <c r="F12454" s="10"/>
    </row>
    <row r="12455" spans="4:6" x14ac:dyDescent="0.2">
      <c r="D12455" s="9"/>
      <c r="E12455" s="10"/>
      <c r="F12455" s="10"/>
    </row>
    <row r="12456" spans="4:6" x14ac:dyDescent="0.2">
      <c r="D12456" s="9"/>
      <c r="E12456" s="10"/>
      <c r="F12456" s="10"/>
    </row>
    <row r="12457" spans="4:6" x14ac:dyDescent="0.2">
      <c r="D12457" s="9"/>
      <c r="E12457" s="10"/>
      <c r="F12457" s="10"/>
    </row>
    <row r="12458" spans="4:6" x14ac:dyDescent="0.2">
      <c r="D12458" s="9"/>
      <c r="E12458" s="10"/>
      <c r="F12458" s="10"/>
    </row>
    <row r="12459" spans="4:6" x14ac:dyDescent="0.2">
      <c r="D12459" s="9"/>
      <c r="E12459" s="10"/>
      <c r="F12459" s="10"/>
    </row>
    <row r="12460" spans="4:6" x14ac:dyDescent="0.2">
      <c r="D12460" s="9"/>
      <c r="E12460" s="10"/>
      <c r="F12460" s="10"/>
    </row>
    <row r="12461" spans="4:6" x14ac:dyDescent="0.2">
      <c r="D12461" s="9"/>
      <c r="E12461" s="10"/>
      <c r="F12461" s="10"/>
    </row>
    <row r="12462" spans="4:6" x14ac:dyDescent="0.2">
      <c r="D12462" s="9"/>
      <c r="E12462" s="10"/>
      <c r="F12462" s="10"/>
    </row>
    <row r="12463" spans="4:6" x14ac:dyDescent="0.2">
      <c r="D12463" s="9"/>
      <c r="E12463" s="10"/>
      <c r="F12463" s="10"/>
    </row>
    <row r="12464" spans="4:6" x14ac:dyDescent="0.2">
      <c r="D12464" s="9"/>
      <c r="E12464" s="10"/>
      <c r="F12464" s="10"/>
    </row>
    <row r="12465" spans="4:6" x14ac:dyDescent="0.2">
      <c r="D12465" s="9"/>
      <c r="E12465" s="10"/>
      <c r="F12465" s="10"/>
    </row>
    <row r="12466" spans="4:6" x14ac:dyDescent="0.2">
      <c r="D12466" s="9"/>
      <c r="E12466" s="10"/>
      <c r="F12466" s="10"/>
    </row>
    <row r="12467" spans="4:6" x14ac:dyDescent="0.2">
      <c r="D12467" s="9"/>
      <c r="E12467" s="10"/>
      <c r="F12467" s="10"/>
    </row>
    <row r="12468" spans="4:6" x14ac:dyDescent="0.2">
      <c r="D12468" s="9"/>
      <c r="E12468" s="10"/>
      <c r="F12468" s="10"/>
    </row>
    <row r="12469" spans="4:6" x14ac:dyDescent="0.2">
      <c r="D12469" s="9"/>
      <c r="E12469" s="10"/>
      <c r="F12469" s="10"/>
    </row>
    <row r="12470" spans="4:6" x14ac:dyDescent="0.2">
      <c r="D12470" s="9"/>
      <c r="E12470" s="10"/>
      <c r="F12470" s="10"/>
    </row>
    <row r="12471" spans="4:6" x14ac:dyDescent="0.2">
      <c r="D12471" s="9"/>
      <c r="E12471" s="10"/>
      <c r="F12471" s="10"/>
    </row>
    <row r="12472" spans="4:6" x14ac:dyDescent="0.2">
      <c r="D12472" s="9"/>
      <c r="E12472" s="10"/>
      <c r="F12472" s="10"/>
    </row>
    <row r="12473" spans="4:6" x14ac:dyDescent="0.2">
      <c r="D12473" s="9"/>
      <c r="E12473" s="10"/>
      <c r="F12473" s="10"/>
    </row>
    <row r="12474" spans="4:6" x14ac:dyDescent="0.2">
      <c r="D12474" s="9"/>
      <c r="E12474" s="10"/>
      <c r="F12474" s="10"/>
    </row>
    <row r="12475" spans="4:6" x14ac:dyDescent="0.2">
      <c r="D12475" s="9"/>
      <c r="E12475" s="10"/>
      <c r="F12475" s="10"/>
    </row>
    <row r="12476" spans="4:6" x14ac:dyDescent="0.2">
      <c r="D12476" s="9"/>
      <c r="E12476" s="10"/>
      <c r="F12476" s="10"/>
    </row>
    <row r="12477" spans="4:6" x14ac:dyDescent="0.2">
      <c r="D12477" s="9"/>
      <c r="E12477" s="10"/>
      <c r="F12477" s="10"/>
    </row>
    <row r="12478" spans="4:6" x14ac:dyDescent="0.2">
      <c r="D12478" s="9"/>
      <c r="E12478" s="10"/>
      <c r="F12478" s="10"/>
    </row>
    <row r="12479" spans="4:6" x14ac:dyDescent="0.2">
      <c r="D12479" s="9"/>
      <c r="E12479" s="10"/>
      <c r="F12479" s="10"/>
    </row>
    <row r="12480" spans="4:6" x14ac:dyDescent="0.2">
      <c r="D12480" s="9"/>
      <c r="E12480" s="10"/>
      <c r="F12480" s="10"/>
    </row>
    <row r="12481" spans="4:6" x14ac:dyDescent="0.2">
      <c r="D12481" s="9"/>
      <c r="E12481" s="10"/>
      <c r="F12481" s="10"/>
    </row>
    <row r="12482" spans="4:6" x14ac:dyDescent="0.2">
      <c r="D12482" s="9"/>
      <c r="E12482" s="10"/>
      <c r="F12482" s="10"/>
    </row>
    <row r="12483" spans="4:6" x14ac:dyDescent="0.2">
      <c r="D12483" s="9"/>
      <c r="E12483" s="10"/>
      <c r="F12483" s="10"/>
    </row>
    <row r="12484" spans="4:6" x14ac:dyDescent="0.2">
      <c r="D12484" s="9"/>
      <c r="E12484" s="10"/>
      <c r="F12484" s="10"/>
    </row>
    <row r="12485" spans="4:6" x14ac:dyDescent="0.2">
      <c r="D12485" s="9"/>
      <c r="E12485" s="10"/>
      <c r="F12485" s="10"/>
    </row>
    <row r="12486" spans="4:6" x14ac:dyDescent="0.2">
      <c r="D12486" s="9"/>
      <c r="E12486" s="10"/>
      <c r="F12486" s="10"/>
    </row>
    <row r="12487" spans="4:6" x14ac:dyDescent="0.2">
      <c r="D12487" s="9"/>
      <c r="E12487" s="10"/>
      <c r="F12487" s="10"/>
    </row>
    <row r="12488" spans="4:6" x14ac:dyDescent="0.2">
      <c r="D12488" s="9"/>
      <c r="E12488" s="10"/>
      <c r="F12488" s="10"/>
    </row>
    <row r="12489" spans="4:6" x14ac:dyDescent="0.2">
      <c r="D12489" s="9"/>
      <c r="E12489" s="10"/>
      <c r="F12489" s="10"/>
    </row>
    <row r="12490" spans="4:6" x14ac:dyDescent="0.2">
      <c r="D12490" s="9"/>
      <c r="E12490" s="10"/>
      <c r="F12490" s="10"/>
    </row>
    <row r="12491" spans="4:6" x14ac:dyDescent="0.2">
      <c r="D12491" s="9"/>
      <c r="E12491" s="10"/>
      <c r="F12491" s="10"/>
    </row>
    <row r="12492" spans="4:6" x14ac:dyDescent="0.2">
      <c r="D12492" s="9"/>
      <c r="E12492" s="10"/>
      <c r="F12492" s="10"/>
    </row>
    <row r="12493" spans="4:6" x14ac:dyDescent="0.2">
      <c r="D12493" s="9"/>
      <c r="E12493" s="10"/>
      <c r="F12493" s="10"/>
    </row>
    <row r="12494" spans="4:6" x14ac:dyDescent="0.2">
      <c r="D12494" s="9"/>
      <c r="E12494" s="10"/>
      <c r="F12494" s="10"/>
    </row>
    <row r="12495" spans="4:6" x14ac:dyDescent="0.2">
      <c r="D12495" s="9"/>
      <c r="E12495" s="10"/>
      <c r="F12495" s="10"/>
    </row>
    <row r="12496" spans="4:6" x14ac:dyDescent="0.2">
      <c r="D12496" s="9"/>
      <c r="E12496" s="10"/>
      <c r="F12496" s="10"/>
    </row>
    <row r="12497" spans="4:6" x14ac:dyDescent="0.2">
      <c r="D12497" s="9"/>
      <c r="E12497" s="10"/>
      <c r="F12497" s="10"/>
    </row>
    <row r="12498" spans="4:6" x14ac:dyDescent="0.2">
      <c r="D12498" s="9"/>
      <c r="E12498" s="10"/>
      <c r="F12498" s="10"/>
    </row>
    <row r="12499" spans="4:6" x14ac:dyDescent="0.2">
      <c r="D12499" s="9"/>
      <c r="E12499" s="10"/>
      <c r="F12499" s="10"/>
    </row>
    <row r="12500" spans="4:6" x14ac:dyDescent="0.2">
      <c r="D12500" s="9"/>
      <c r="E12500" s="10"/>
      <c r="F12500" s="10"/>
    </row>
    <row r="12501" spans="4:6" x14ac:dyDescent="0.2">
      <c r="D12501" s="9"/>
      <c r="E12501" s="10"/>
      <c r="F12501" s="10"/>
    </row>
    <row r="12502" spans="4:6" x14ac:dyDescent="0.2">
      <c r="D12502" s="9"/>
      <c r="E12502" s="10"/>
      <c r="F12502" s="10"/>
    </row>
    <row r="12503" spans="4:6" x14ac:dyDescent="0.2">
      <c r="D12503" s="9"/>
      <c r="E12503" s="10"/>
      <c r="F12503" s="10"/>
    </row>
    <row r="12504" spans="4:6" x14ac:dyDescent="0.2">
      <c r="D12504" s="9"/>
      <c r="E12504" s="10"/>
      <c r="F12504" s="10"/>
    </row>
    <row r="12505" spans="4:6" x14ac:dyDescent="0.2">
      <c r="D12505" s="9"/>
      <c r="E12505" s="10"/>
      <c r="F12505" s="10"/>
    </row>
    <row r="12506" spans="4:6" x14ac:dyDescent="0.2">
      <c r="D12506" s="9"/>
      <c r="E12506" s="10"/>
      <c r="F12506" s="10"/>
    </row>
    <row r="12507" spans="4:6" x14ac:dyDescent="0.2">
      <c r="D12507" s="9"/>
      <c r="E12507" s="10"/>
      <c r="F12507" s="10"/>
    </row>
    <row r="12508" spans="4:6" x14ac:dyDescent="0.2">
      <c r="D12508" s="9"/>
      <c r="E12508" s="10"/>
      <c r="F12508" s="10"/>
    </row>
    <row r="12509" spans="4:6" x14ac:dyDescent="0.2">
      <c r="D12509" s="9"/>
      <c r="E12509" s="10"/>
      <c r="F12509" s="10"/>
    </row>
    <row r="12510" spans="4:6" x14ac:dyDescent="0.2">
      <c r="D12510" s="9"/>
      <c r="E12510" s="10"/>
      <c r="F12510" s="10"/>
    </row>
    <row r="12511" spans="4:6" x14ac:dyDescent="0.2">
      <c r="D12511" s="9"/>
      <c r="E12511" s="10"/>
      <c r="F12511" s="10"/>
    </row>
    <row r="12512" spans="4:6" x14ac:dyDescent="0.2">
      <c r="D12512" s="9"/>
      <c r="E12512" s="10"/>
      <c r="F12512" s="10"/>
    </row>
    <row r="12513" spans="4:6" x14ac:dyDescent="0.2">
      <c r="D12513" s="9"/>
      <c r="E12513" s="10"/>
      <c r="F12513" s="10"/>
    </row>
    <row r="12514" spans="4:6" x14ac:dyDescent="0.2">
      <c r="D12514" s="9"/>
      <c r="E12514" s="10"/>
      <c r="F12514" s="10"/>
    </row>
    <row r="12515" spans="4:6" x14ac:dyDescent="0.2">
      <c r="D12515" s="9"/>
      <c r="E12515" s="10"/>
      <c r="F12515" s="10"/>
    </row>
    <row r="12516" spans="4:6" x14ac:dyDescent="0.2">
      <c r="D12516" s="9"/>
      <c r="E12516" s="10"/>
      <c r="F12516" s="10"/>
    </row>
    <row r="12517" spans="4:6" x14ac:dyDescent="0.2">
      <c r="D12517" s="9"/>
      <c r="E12517" s="10"/>
      <c r="F12517" s="10"/>
    </row>
    <row r="12518" spans="4:6" x14ac:dyDescent="0.2">
      <c r="D12518" s="9"/>
      <c r="E12518" s="10"/>
      <c r="F12518" s="10"/>
    </row>
    <row r="12519" spans="4:6" x14ac:dyDescent="0.2">
      <c r="D12519" s="9"/>
      <c r="E12519" s="10"/>
      <c r="F12519" s="10"/>
    </row>
    <row r="12520" spans="4:6" x14ac:dyDescent="0.2">
      <c r="D12520" s="9"/>
      <c r="E12520" s="10"/>
      <c r="F12520" s="10"/>
    </row>
    <row r="12521" spans="4:6" x14ac:dyDescent="0.2">
      <c r="D12521" s="9"/>
      <c r="E12521" s="10"/>
      <c r="F12521" s="10"/>
    </row>
    <row r="12522" spans="4:6" x14ac:dyDescent="0.2">
      <c r="D12522" s="9"/>
      <c r="E12522" s="10"/>
      <c r="F12522" s="10"/>
    </row>
    <row r="12523" spans="4:6" x14ac:dyDescent="0.2">
      <c r="D12523" s="9"/>
      <c r="E12523" s="10"/>
      <c r="F12523" s="10"/>
    </row>
    <row r="12524" spans="4:6" x14ac:dyDescent="0.2">
      <c r="D12524" s="9"/>
      <c r="E12524" s="10"/>
      <c r="F12524" s="10"/>
    </row>
    <row r="12525" spans="4:6" x14ac:dyDescent="0.2">
      <c r="D12525" s="9"/>
      <c r="E12525" s="10"/>
      <c r="F12525" s="10"/>
    </row>
    <row r="12526" spans="4:6" x14ac:dyDescent="0.2">
      <c r="D12526" s="9"/>
      <c r="E12526" s="10"/>
      <c r="F12526" s="10"/>
    </row>
    <row r="12527" spans="4:6" x14ac:dyDescent="0.2">
      <c r="D12527" s="9"/>
      <c r="E12527" s="10"/>
      <c r="F12527" s="10"/>
    </row>
    <row r="12528" spans="4:6" x14ac:dyDescent="0.2">
      <c r="D12528" s="9"/>
      <c r="E12528" s="10"/>
      <c r="F12528" s="10"/>
    </row>
    <row r="12529" spans="4:6" x14ac:dyDescent="0.2">
      <c r="D12529" s="9"/>
      <c r="E12529" s="10"/>
      <c r="F12529" s="10"/>
    </row>
    <row r="12530" spans="4:6" x14ac:dyDescent="0.2">
      <c r="D12530" s="9"/>
      <c r="E12530" s="10"/>
      <c r="F12530" s="10"/>
    </row>
    <row r="12531" spans="4:6" x14ac:dyDescent="0.2">
      <c r="D12531" s="9"/>
      <c r="E12531" s="10"/>
      <c r="F12531" s="10"/>
    </row>
    <row r="12532" spans="4:6" x14ac:dyDescent="0.2">
      <c r="D12532" s="9"/>
      <c r="E12532" s="10"/>
      <c r="F12532" s="10"/>
    </row>
    <row r="12533" spans="4:6" x14ac:dyDescent="0.2">
      <c r="D12533" s="9"/>
      <c r="E12533" s="10"/>
      <c r="F12533" s="10"/>
    </row>
    <row r="12534" spans="4:6" x14ac:dyDescent="0.2">
      <c r="D12534" s="9"/>
      <c r="E12534" s="10"/>
      <c r="F12534" s="10"/>
    </row>
    <row r="12535" spans="4:6" x14ac:dyDescent="0.2">
      <c r="D12535" s="9"/>
      <c r="E12535" s="10"/>
      <c r="F12535" s="10"/>
    </row>
    <row r="12536" spans="4:6" x14ac:dyDescent="0.2">
      <c r="D12536" s="9"/>
      <c r="E12536" s="10"/>
      <c r="F12536" s="10"/>
    </row>
    <row r="12537" spans="4:6" x14ac:dyDescent="0.2">
      <c r="D12537" s="9"/>
      <c r="E12537" s="10"/>
      <c r="F12537" s="10"/>
    </row>
    <row r="12538" spans="4:6" x14ac:dyDescent="0.2">
      <c r="D12538" s="9"/>
      <c r="E12538" s="10"/>
      <c r="F12538" s="10"/>
    </row>
    <row r="12539" spans="4:6" x14ac:dyDescent="0.2">
      <c r="D12539" s="9"/>
      <c r="E12539" s="10"/>
      <c r="F12539" s="10"/>
    </row>
    <row r="12540" spans="4:6" x14ac:dyDescent="0.2">
      <c r="D12540" s="9"/>
      <c r="E12540" s="10"/>
      <c r="F12540" s="10"/>
    </row>
    <row r="12541" spans="4:6" x14ac:dyDescent="0.2">
      <c r="D12541" s="9"/>
      <c r="E12541" s="10"/>
      <c r="F12541" s="10"/>
    </row>
    <row r="12542" spans="4:6" x14ac:dyDescent="0.2">
      <c r="D12542" s="9"/>
      <c r="E12542" s="10"/>
      <c r="F12542" s="10"/>
    </row>
    <row r="12543" spans="4:6" x14ac:dyDescent="0.2">
      <c r="D12543" s="9"/>
      <c r="E12543" s="10"/>
      <c r="F12543" s="10"/>
    </row>
    <row r="12544" spans="4:6" x14ac:dyDescent="0.2">
      <c r="D12544" s="9"/>
      <c r="E12544" s="10"/>
      <c r="F12544" s="10"/>
    </row>
    <row r="12545" spans="4:6" x14ac:dyDescent="0.2">
      <c r="D12545" s="9"/>
      <c r="E12545" s="10"/>
      <c r="F12545" s="10"/>
    </row>
    <row r="12546" spans="4:6" x14ac:dyDescent="0.2">
      <c r="D12546" s="9"/>
      <c r="E12546" s="10"/>
      <c r="F12546" s="10"/>
    </row>
    <row r="12547" spans="4:6" x14ac:dyDescent="0.2">
      <c r="D12547" s="9"/>
      <c r="E12547" s="10"/>
      <c r="F12547" s="10"/>
    </row>
    <row r="12548" spans="4:6" x14ac:dyDescent="0.2">
      <c r="D12548" s="9"/>
      <c r="E12548" s="10"/>
      <c r="F12548" s="10"/>
    </row>
    <row r="12549" spans="4:6" x14ac:dyDescent="0.2">
      <c r="D12549" s="9"/>
      <c r="E12549" s="10"/>
      <c r="F12549" s="10"/>
    </row>
    <row r="12550" spans="4:6" x14ac:dyDescent="0.2">
      <c r="D12550" s="9"/>
      <c r="E12550" s="10"/>
      <c r="F12550" s="10"/>
    </row>
    <row r="12551" spans="4:6" x14ac:dyDescent="0.2">
      <c r="D12551" s="9"/>
      <c r="E12551" s="10"/>
      <c r="F12551" s="10"/>
    </row>
    <row r="12552" spans="4:6" x14ac:dyDescent="0.2">
      <c r="D12552" s="9"/>
      <c r="E12552" s="10"/>
      <c r="F12552" s="10"/>
    </row>
    <row r="12553" spans="4:6" x14ac:dyDescent="0.2">
      <c r="D12553" s="9"/>
      <c r="E12553" s="10"/>
      <c r="F12553" s="10"/>
    </row>
    <row r="12554" spans="4:6" x14ac:dyDescent="0.2">
      <c r="D12554" s="9"/>
      <c r="E12554" s="10"/>
      <c r="F12554" s="10"/>
    </row>
    <row r="12555" spans="4:6" x14ac:dyDescent="0.2">
      <c r="D12555" s="9"/>
      <c r="E12555" s="10"/>
      <c r="F12555" s="10"/>
    </row>
    <row r="12556" spans="4:6" x14ac:dyDescent="0.2">
      <c r="D12556" s="9"/>
      <c r="E12556" s="10"/>
      <c r="F12556" s="10"/>
    </row>
    <row r="12557" spans="4:6" x14ac:dyDescent="0.2">
      <c r="D12557" s="9"/>
      <c r="E12557" s="10"/>
      <c r="F12557" s="10"/>
    </row>
    <row r="12558" spans="4:6" x14ac:dyDescent="0.2">
      <c r="D12558" s="9"/>
      <c r="E12558" s="10"/>
      <c r="F12558" s="10"/>
    </row>
    <row r="12559" spans="4:6" x14ac:dyDescent="0.2">
      <c r="D12559" s="9"/>
      <c r="E12559" s="10"/>
      <c r="F12559" s="10"/>
    </row>
    <row r="12560" spans="4:6" x14ac:dyDescent="0.2">
      <c r="D12560" s="9"/>
      <c r="E12560" s="10"/>
      <c r="F12560" s="10"/>
    </row>
    <row r="12561" spans="4:6" x14ac:dyDescent="0.2">
      <c r="D12561" s="9"/>
      <c r="E12561" s="10"/>
      <c r="F12561" s="10"/>
    </row>
    <row r="12562" spans="4:6" x14ac:dyDescent="0.2">
      <c r="D12562" s="9"/>
      <c r="E12562" s="10"/>
      <c r="F12562" s="10"/>
    </row>
    <row r="12563" spans="4:6" x14ac:dyDescent="0.2">
      <c r="D12563" s="9"/>
      <c r="E12563" s="10"/>
      <c r="F12563" s="10"/>
    </row>
    <row r="12564" spans="4:6" x14ac:dyDescent="0.2">
      <c r="D12564" s="9"/>
      <c r="E12564" s="10"/>
      <c r="F12564" s="10"/>
    </row>
    <row r="12565" spans="4:6" x14ac:dyDescent="0.2">
      <c r="D12565" s="9"/>
      <c r="E12565" s="10"/>
      <c r="F12565" s="10"/>
    </row>
    <row r="12566" spans="4:6" x14ac:dyDescent="0.2">
      <c r="D12566" s="9"/>
      <c r="E12566" s="10"/>
      <c r="F12566" s="10"/>
    </row>
    <row r="12567" spans="4:6" x14ac:dyDescent="0.2">
      <c r="D12567" s="9"/>
      <c r="E12567" s="10"/>
      <c r="F12567" s="10"/>
    </row>
    <row r="12568" spans="4:6" x14ac:dyDescent="0.2">
      <c r="D12568" s="9"/>
      <c r="E12568" s="10"/>
      <c r="F12568" s="10"/>
    </row>
    <row r="12569" spans="4:6" x14ac:dyDescent="0.2">
      <c r="D12569" s="9"/>
      <c r="E12569" s="10"/>
      <c r="F12569" s="10"/>
    </row>
    <row r="12570" spans="4:6" x14ac:dyDescent="0.2">
      <c r="D12570" s="9"/>
      <c r="E12570" s="10"/>
      <c r="F12570" s="10"/>
    </row>
    <row r="12571" spans="4:6" x14ac:dyDescent="0.2">
      <c r="D12571" s="9"/>
      <c r="E12571" s="10"/>
      <c r="F12571" s="10"/>
    </row>
    <row r="12572" spans="4:6" x14ac:dyDescent="0.2">
      <c r="D12572" s="9"/>
      <c r="E12572" s="10"/>
      <c r="F12572" s="10"/>
    </row>
    <row r="12573" spans="4:6" x14ac:dyDescent="0.2">
      <c r="D12573" s="9"/>
      <c r="E12573" s="10"/>
      <c r="F12573" s="10"/>
    </row>
    <row r="12574" spans="4:6" x14ac:dyDescent="0.2">
      <c r="D12574" s="9"/>
      <c r="E12574" s="10"/>
      <c r="F12574" s="10"/>
    </row>
    <row r="12575" spans="4:6" x14ac:dyDescent="0.2">
      <c r="D12575" s="9"/>
      <c r="E12575" s="10"/>
      <c r="F12575" s="10"/>
    </row>
    <row r="12576" spans="4:6" x14ac:dyDescent="0.2">
      <c r="D12576" s="9"/>
      <c r="E12576" s="10"/>
      <c r="F12576" s="10"/>
    </row>
    <row r="12577" spans="4:6" x14ac:dyDescent="0.2">
      <c r="D12577" s="9"/>
      <c r="E12577" s="10"/>
      <c r="F12577" s="10"/>
    </row>
    <row r="12578" spans="4:6" x14ac:dyDescent="0.2">
      <c r="D12578" s="9"/>
      <c r="E12578" s="10"/>
      <c r="F12578" s="10"/>
    </row>
    <row r="12579" spans="4:6" x14ac:dyDescent="0.2">
      <c r="D12579" s="9"/>
      <c r="E12579" s="10"/>
      <c r="F12579" s="10"/>
    </row>
    <row r="12580" spans="4:6" x14ac:dyDescent="0.2">
      <c r="D12580" s="9"/>
      <c r="E12580" s="10"/>
      <c r="F12580" s="10"/>
    </row>
    <row r="12581" spans="4:6" x14ac:dyDescent="0.2">
      <c r="D12581" s="9"/>
      <c r="E12581" s="10"/>
      <c r="F12581" s="10"/>
    </row>
    <row r="12582" spans="4:6" x14ac:dyDescent="0.2">
      <c r="D12582" s="9"/>
      <c r="E12582" s="10"/>
      <c r="F12582" s="10"/>
    </row>
    <row r="12583" spans="4:6" x14ac:dyDescent="0.2">
      <c r="D12583" s="9"/>
      <c r="E12583" s="10"/>
      <c r="F12583" s="10"/>
    </row>
    <row r="12584" spans="4:6" x14ac:dyDescent="0.2">
      <c r="D12584" s="9"/>
      <c r="E12584" s="10"/>
      <c r="F12584" s="10"/>
    </row>
    <row r="12585" spans="4:6" x14ac:dyDescent="0.2">
      <c r="D12585" s="9"/>
      <c r="E12585" s="10"/>
      <c r="F12585" s="10"/>
    </row>
    <row r="12586" spans="4:6" x14ac:dyDescent="0.2">
      <c r="D12586" s="9"/>
      <c r="E12586" s="10"/>
      <c r="F12586" s="10"/>
    </row>
    <row r="12587" spans="4:6" x14ac:dyDescent="0.2">
      <c r="D12587" s="9"/>
      <c r="E12587" s="10"/>
      <c r="F12587" s="10"/>
    </row>
    <row r="12588" spans="4:6" x14ac:dyDescent="0.2">
      <c r="D12588" s="9"/>
      <c r="E12588" s="10"/>
      <c r="F12588" s="10"/>
    </row>
    <row r="12589" spans="4:6" x14ac:dyDescent="0.2">
      <c r="D12589" s="9"/>
      <c r="E12589" s="10"/>
      <c r="F12589" s="10"/>
    </row>
    <row r="12590" spans="4:6" x14ac:dyDescent="0.2">
      <c r="D12590" s="9"/>
      <c r="E12590" s="10"/>
      <c r="F12590" s="10"/>
    </row>
    <row r="12591" spans="4:6" x14ac:dyDescent="0.2">
      <c r="D12591" s="9"/>
      <c r="E12591" s="10"/>
      <c r="F12591" s="10"/>
    </row>
    <row r="12592" spans="4:6" x14ac:dyDescent="0.2">
      <c r="D12592" s="9"/>
      <c r="E12592" s="10"/>
      <c r="F12592" s="10"/>
    </row>
    <row r="12593" spans="4:6" x14ac:dyDescent="0.2">
      <c r="D12593" s="9"/>
      <c r="E12593" s="10"/>
      <c r="F12593" s="10"/>
    </row>
    <row r="12594" spans="4:6" x14ac:dyDescent="0.2">
      <c r="D12594" s="9"/>
      <c r="E12594" s="10"/>
      <c r="F12594" s="10"/>
    </row>
    <row r="12595" spans="4:6" x14ac:dyDescent="0.2">
      <c r="D12595" s="9"/>
      <c r="E12595" s="10"/>
      <c r="F12595" s="10"/>
    </row>
    <row r="12596" spans="4:6" x14ac:dyDescent="0.2">
      <c r="D12596" s="9"/>
      <c r="E12596" s="10"/>
      <c r="F12596" s="10"/>
    </row>
    <row r="12597" spans="4:6" x14ac:dyDescent="0.2">
      <c r="D12597" s="9"/>
      <c r="E12597" s="10"/>
      <c r="F12597" s="10"/>
    </row>
    <row r="12598" spans="4:6" x14ac:dyDescent="0.2">
      <c r="D12598" s="9"/>
      <c r="E12598" s="10"/>
      <c r="F12598" s="10"/>
    </row>
    <row r="12599" spans="4:6" x14ac:dyDescent="0.2">
      <c r="D12599" s="9"/>
      <c r="E12599" s="10"/>
      <c r="F12599" s="10"/>
    </row>
    <row r="12600" spans="4:6" x14ac:dyDescent="0.2">
      <c r="D12600" s="9"/>
      <c r="E12600" s="10"/>
      <c r="F12600" s="10"/>
    </row>
    <row r="12601" spans="4:6" x14ac:dyDescent="0.2">
      <c r="D12601" s="9"/>
      <c r="E12601" s="10"/>
      <c r="F12601" s="10"/>
    </row>
    <row r="12602" spans="4:6" x14ac:dyDescent="0.2">
      <c r="D12602" s="9"/>
      <c r="E12602" s="10"/>
      <c r="F12602" s="10"/>
    </row>
    <row r="12603" spans="4:6" x14ac:dyDescent="0.2">
      <c r="D12603" s="9"/>
      <c r="E12603" s="10"/>
      <c r="F12603" s="10"/>
    </row>
    <row r="12604" spans="4:6" x14ac:dyDescent="0.2">
      <c r="D12604" s="9"/>
      <c r="E12604" s="10"/>
      <c r="F12604" s="10"/>
    </row>
    <row r="12605" spans="4:6" x14ac:dyDescent="0.2">
      <c r="D12605" s="9"/>
      <c r="E12605" s="10"/>
      <c r="F12605" s="10"/>
    </row>
    <row r="12606" spans="4:6" x14ac:dyDescent="0.2">
      <c r="D12606" s="9"/>
      <c r="E12606" s="10"/>
      <c r="F12606" s="10"/>
    </row>
    <row r="12607" spans="4:6" x14ac:dyDescent="0.2">
      <c r="D12607" s="9"/>
      <c r="E12607" s="10"/>
      <c r="F12607" s="10"/>
    </row>
    <row r="12608" spans="4:6" x14ac:dyDescent="0.2">
      <c r="D12608" s="9"/>
      <c r="E12608" s="10"/>
      <c r="F12608" s="10"/>
    </row>
    <row r="12609" spans="4:6" x14ac:dyDescent="0.2">
      <c r="D12609" s="9"/>
      <c r="E12609" s="10"/>
      <c r="F12609" s="10"/>
    </row>
    <row r="12610" spans="4:6" x14ac:dyDescent="0.2">
      <c r="D12610" s="9"/>
      <c r="E12610" s="10"/>
      <c r="F12610" s="10"/>
    </row>
    <row r="12611" spans="4:6" x14ac:dyDescent="0.2">
      <c r="D12611" s="9"/>
      <c r="E12611" s="10"/>
      <c r="F12611" s="10"/>
    </row>
    <row r="12612" spans="4:6" x14ac:dyDescent="0.2">
      <c r="D12612" s="9"/>
      <c r="E12612" s="10"/>
      <c r="F12612" s="10"/>
    </row>
    <row r="12613" spans="4:6" x14ac:dyDescent="0.2">
      <c r="D12613" s="9"/>
      <c r="E12613" s="10"/>
      <c r="F12613" s="10"/>
    </row>
    <row r="12614" spans="4:6" x14ac:dyDescent="0.2">
      <c r="D12614" s="9"/>
      <c r="E12614" s="10"/>
      <c r="F12614" s="10"/>
    </row>
    <row r="12615" spans="4:6" x14ac:dyDescent="0.2">
      <c r="D12615" s="9"/>
      <c r="E12615" s="10"/>
      <c r="F12615" s="10"/>
    </row>
    <row r="12616" spans="4:6" x14ac:dyDescent="0.2">
      <c r="D12616" s="9"/>
      <c r="E12616" s="10"/>
      <c r="F12616" s="10"/>
    </row>
    <row r="12617" spans="4:6" x14ac:dyDescent="0.2">
      <c r="D12617" s="9"/>
      <c r="E12617" s="10"/>
      <c r="F12617" s="10"/>
    </row>
    <row r="12618" spans="4:6" x14ac:dyDescent="0.2">
      <c r="D12618" s="9"/>
      <c r="E12618" s="10"/>
      <c r="F12618" s="10"/>
    </row>
    <row r="12619" spans="4:6" x14ac:dyDescent="0.2">
      <c r="D12619" s="9"/>
      <c r="E12619" s="10"/>
      <c r="F12619" s="10"/>
    </row>
    <row r="12620" spans="4:6" x14ac:dyDescent="0.2">
      <c r="D12620" s="9"/>
      <c r="E12620" s="10"/>
      <c r="F12620" s="10"/>
    </row>
    <row r="12621" spans="4:6" x14ac:dyDescent="0.2">
      <c r="D12621" s="9"/>
      <c r="E12621" s="10"/>
      <c r="F12621" s="10"/>
    </row>
    <row r="12622" spans="4:6" x14ac:dyDescent="0.2">
      <c r="D12622" s="9"/>
      <c r="E12622" s="10"/>
      <c r="F12622" s="10"/>
    </row>
    <row r="12623" spans="4:6" x14ac:dyDescent="0.2">
      <c r="D12623" s="9"/>
      <c r="E12623" s="10"/>
      <c r="F12623" s="10"/>
    </row>
    <row r="12624" spans="4:6" x14ac:dyDescent="0.2">
      <c r="D12624" s="9"/>
      <c r="E12624" s="10"/>
      <c r="F12624" s="10"/>
    </row>
    <row r="12625" spans="4:6" x14ac:dyDescent="0.2">
      <c r="D12625" s="9"/>
      <c r="E12625" s="10"/>
      <c r="F12625" s="10"/>
    </row>
    <row r="12626" spans="4:6" x14ac:dyDescent="0.2">
      <c r="D12626" s="9"/>
      <c r="E12626" s="10"/>
      <c r="F12626" s="10"/>
    </row>
    <row r="12627" spans="4:6" x14ac:dyDescent="0.2">
      <c r="D12627" s="9"/>
      <c r="E12627" s="10"/>
      <c r="F12627" s="10"/>
    </row>
    <row r="12628" spans="4:6" x14ac:dyDescent="0.2">
      <c r="D12628" s="9"/>
      <c r="E12628" s="10"/>
      <c r="F12628" s="10"/>
    </row>
    <row r="12629" spans="4:6" x14ac:dyDescent="0.2">
      <c r="D12629" s="9"/>
      <c r="E12629" s="10"/>
      <c r="F12629" s="10"/>
    </row>
    <row r="12630" spans="4:6" x14ac:dyDescent="0.2">
      <c r="D12630" s="9"/>
      <c r="E12630" s="10"/>
      <c r="F12630" s="10"/>
    </row>
    <row r="12631" spans="4:6" x14ac:dyDescent="0.2">
      <c r="D12631" s="9"/>
      <c r="E12631" s="10"/>
      <c r="F12631" s="10"/>
    </row>
    <row r="12632" spans="4:6" x14ac:dyDescent="0.2">
      <c r="D12632" s="9"/>
      <c r="E12632" s="10"/>
      <c r="F12632" s="10"/>
    </row>
    <row r="12633" spans="4:6" x14ac:dyDescent="0.2">
      <c r="D12633" s="9"/>
      <c r="E12633" s="10"/>
      <c r="F12633" s="10"/>
    </row>
    <row r="12634" spans="4:6" x14ac:dyDescent="0.2">
      <c r="D12634" s="9"/>
      <c r="E12634" s="10"/>
      <c r="F12634" s="10"/>
    </row>
    <row r="12635" spans="4:6" x14ac:dyDescent="0.2">
      <c r="D12635" s="9"/>
      <c r="E12635" s="10"/>
      <c r="F12635" s="10"/>
    </row>
    <row r="12636" spans="4:6" x14ac:dyDescent="0.2">
      <c r="D12636" s="9"/>
      <c r="E12636" s="10"/>
      <c r="F12636" s="10"/>
    </row>
    <row r="12637" spans="4:6" x14ac:dyDescent="0.2">
      <c r="D12637" s="9"/>
      <c r="E12637" s="10"/>
      <c r="F12637" s="10"/>
    </row>
    <row r="12638" spans="4:6" x14ac:dyDescent="0.2">
      <c r="D12638" s="9"/>
      <c r="E12638" s="10"/>
      <c r="F12638" s="10"/>
    </row>
    <row r="12639" spans="4:6" x14ac:dyDescent="0.2">
      <c r="D12639" s="9"/>
      <c r="E12639" s="10"/>
      <c r="F12639" s="10"/>
    </row>
    <row r="12640" spans="4:6" x14ac:dyDescent="0.2">
      <c r="D12640" s="9"/>
      <c r="E12640" s="10"/>
      <c r="F12640" s="10"/>
    </row>
    <row r="12641" spans="4:6" x14ac:dyDescent="0.2">
      <c r="D12641" s="9"/>
      <c r="E12641" s="10"/>
      <c r="F12641" s="10"/>
    </row>
    <row r="12642" spans="4:6" x14ac:dyDescent="0.2">
      <c r="D12642" s="9"/>
      <c r="E12642" s="10"/>
      <c r="F12642" s="10"/>
    </row>
    <row r="12643" spans="4:6" x14ac:dyDescent="0.2">
      <c r="D12643" s="9"/>
      <c r="E12643" s="10"/>
      <c r="F12643" s="10"/>
    </row>
    <row r="12644" spans="4:6" x14ac:dyDescent="0.2">
      <c r="D12644" s="9"/>
      <c r="E12644" s="10"/>
      <c r="F12644" s="10"/>
    </row>
    <row r="12645" spans="4:6" x14ac:dyDescent="0.2">
      <c r="D12645" s="9"/>
      <c r="E12645" s="10"/>
      <c r="F12645" s="10"/>
    </row>
    <row r="12646" spans="4:6" x14ac:dyDescent="0.2">
      <c r="D12646" s="9"/>
      <c r="E12646" s="10"/>
      <c r="F12646" s="10"/>
    </row>
    <row r="12647" spans="4:6" x14ac:dyDescent="0.2">
      <c r="D12647" s="9"/>
      <c r="E12647" s="10"/>
      <c r="F12647" s="10"/>
    </row>
    <row r="12648" spans="4:6" x14ac:dyDescent="0.2">
      <c r="D12648" s="9"/>
      <c r="E12648" s="10"/>
      <c r="F12648" s="10"/>
    </row>
    <row r="12649" spans="4:6" x14ac:dyDescent="0.2">
      <c r="D12649" s="9"/>
      <c r="E12649" s="10"/>
      <c r="F12649" s="10"/>
    </row>
    <row r="12650" spans="4:6" x14ac:dyDescent="0.2">
      <c r="D12650" s="9"/>
      <c r="E12650" s="10"/>
      <c r="F12650" s="10"/>
    </row>
    <row r="12651" spans="4:6" x14ac:dyDescent="0.2">
      <c r="D12651" s="9"/>
      <c r="E12651" s="10"/>
      <c r="F12651" s="10"/>
    </row>
    <row r="12652" spans="4:6" x14ac:dyDescent="0.2">
      <c r="D12652" s="9"/>
      <c r="E12652" s="10"/>
      <c r="F12652" s="10"/>
    </row>
    <row r="12653" spans="4:6" x14ac:dyDescent="0.2">
      <c r="D12653" s="9"/>
      <c r="E12653" s="10"/>
      <c r="F12653" s="10"/>
    </row>
    <row r="12654" spans="4:6" x14ac:dyDescent="0.2">
      <c r="D12654" s="9"/>
      <c r="E12654" s="10"/>
      <c r="F12654" s="10"/>
    </row>
    <row r="12655" spans="4:6" x14ac:dyDescent="0.2">
      <c r="D12655" s="9"/>
      <c r="E12655" s="10"/>
      <c r="F12655" s="10"/>
    </row>
    <row r="12656" spans="4:6" x14ac:dyDescent="0.2">
      <c r="D12656" s="9"/>
      <c r="E12656" s="10"/>
      <c r="F12656" s="10"/>
    </row>
    <row r="12657" spans="4:6" x14ac:dyDescent="0.2">
      <c r="D12657" s="9"/>
      <c r="E12657" s="10"/>
      <c r="F12657" s="10"/>
    </row>
    <row r="12658" spans="4:6" x14ac:dyDescent="0.2">
      <c r="D12658" s="9"/>
      <c r="E12658" s="10"/>
      <c r="F12658" s="10"/>
    </row>
    <row r="12659" spans="4:6" x14ac:dyDescent="0.2">
      <c r="D12659" s="9"/>
      <c r="E12659" s="10"/>
      <c r="F12659" s="10"/>
    </row>
    <row r="12660" spans="4:6" x14ac:dyDescent="0.2">
      <c r="D12660" s="9"/>
      <c r="E12660" s="10"/>
      <c r="F12660" s="10"/>
    </row>
    <row r="12661" spans="4:6" x14ac:dyDescent="0.2">
      <c r="D12661" s="9"/>
      <c r="E12661" s="10"/>
      <c r="F12661" s="10"/>
    </row>
    <row r="12662" spans="4:6" x14ac:dyDescent="0.2">
      <c r="D12662" s="9"/>
      <c r="E12662" s="10"/>
      <c r="F12662" s="10"/>
    </row>
    <row r="12663" spans="4:6" x14ac:dyDescent="0.2">
      <c r="D12663" s="9"/>
      <c r="E12663" s="10"/>
      <c r="F12663" s="10"/>
    </row>
    <row r="12664" spans="4:6" x14ac:dyDescent="0.2">
      <c r="D12664" s="9"/>
      <c r="E12664" s="10"/>
      <c r="F12664" s="10"/>
    </row>
    <row r="12665" spans="4:6" x14ac:dyDescent="0.2">
      <c r="D12665" s="9"/>
      <c r="E12665" s="10"/>
      <c r="F12665" s="10"/>
    </row>
    <row r="12666" spans="4:6" x14ac:dyDescent="0.2">
      <c r="D12666" s="9"/>
      <c r="E12666" s="10"/>
      <c r="F12666" s="10"/>
    </row>
    <row r="12667" spans="4:6" x14ac:dyDescent="0.2">
      <c r="D12667" s="9"/>
      <c r="E12667" s="10"/>
      <c r="F12667" s="10"/>
    </row>
    <row r="12668" spans="4:6" x14ac:dyDescent="0.2">
      <c r="D12668" s="9"/>
      <c r="E12668" s="10"/>
      <c r="F12668" s="10"/>
    </row>
    <row r="12669" spans="4:6" x14ac:dyDescent="0.2">
      <c r="D12669" s="9"/>
      <c r="E12669" s="10"/>
      <c r="F12669" s="10"/>
    </row>
    <row r="12670" spans="4:6" x14ac:dyDescent="0.2">
      <c r="D12670" s="9"/>
      <c r="E12670" s="10"/>
      <c r="F12670" s="10"/>
    </row>
    <row r="12671" spans="4:6" x14ac:dyDescent="0.2">
      <c r="D12671" s="9"/>
      <c r="E12671" s="10"/>
      <c r="F12671" s="10"/>
    </row>
    <row r="12672" spans="4:6" x14ac:dyDescent="0.2">
      <c r="D12672" s="9"/>
      <c r="E12672" s="10"/>
      <c r="F12672" s="10"/>
    </row>
    <row r="12673" spans="4:6" x14ac:dyDescent="0.2">
      <c r="D12673" s="9"/>
      <c r="E12673" s="10"/>
      <c r="F12673" s="10"/>
    </row>
    <row r="12674" spans="4:6" x14ac:dyDescent="0.2">
      <c r="D12674" s="9"/>
      <c r="E12674" s="10"/>
      <c r="F12674" s="10"/>
    </row>
    <row r="12675" spans="4:6" x14ac:dyDescent="0.2">
      <c r="D12675" s="9"/>
      <c r="E12675" s="10"/>
      <c r="F12675" s="10"/>
    </row>
    <row r="12676" spans="4:6" x14ac:dyDescent="0.2">
      <c r="D12676" s="9"/>
      <c r="E12676" s="10"/>
      <c r="F12676" s="10"/>
    </row>
    <row r="12677" spans="4:6" x14ac:dyDescent="0.2">
      <c r="D12677" s="9"/>
      <c r="E12677" s="10"/>
      <c r="F12677" s="10"/>
    </row>
    <row r="12678" spans="4:6" x14ac:dyDescent="0.2">
      <c r="D12678" s="9"/>
      <c r="E12678" s="10"/>
      <c r="F12678" s="10"/>
    </row>
    <row r="12679" spans="4:6" x14ac:dyDescent="0.2">
      <c r="D12679" s="9"/>
      <c r="E12679" s="10"/>
      <c r="F12679" s="10"/>
    </row>
    <row r="12680" spans="4:6" x14ac:dyDescent="0.2">
      <c r="D12680" s="9"/>
      <c r="E12680" s="10"/>
      <c r="F12680" s="10"/>
    </row>
    <row r="12681" spans="4:6" x14ac:dyDescent="0.2">
      <c r="D12681" s="9"/>
      <c r="E12681" s="10"/>
      <c r="F12681" s="10"/>
    </row>
    <row r="12682" spans="4:6" x14ac:dyDescent="0.2">
      <c r="D12682" s="9"/>
      <c r="E12682" s="10"/>
      <c r="F12682" s="10"/>
    </row>
    <row r="12683" spans="4:6" x14ac:dyDescent="0.2">
      <c r="D12683" s="9"/>
      <c r="E12683" s="10"/>
      <c r="F12683" s="10"/>
    </row>
    <row r="12684" spans="4:6" x14ac:dyDescent="0.2">
      <c r="D12684" s="9"/>
      <c r="E12684" s="10"/>
      <c r="F12684" s="10"/>
    </row>
    <row r="12685" spans="4:6" x14ac:dyDescent="0.2">
      <c r="D12685" s="9"/>
      <c r="E12685" s="10"/>
      <c r="F12685" s="10"/>
    </row>
    <row r="12686" spans="4:6" x14ac:dyDescent="0.2">
      <c r="D12686" s="9"/>
      <c r="E12686" s="10"/>
      <c r="F12686" s="10"/>
    </row>
    <row r="12687" spans="4:6" x14ac:dyDescent="0.2">
      <c r="D12687" s="9"/>
      <c r="E12687" s="10"/>
      <c r="F12687" s="10"/>
    </row>
    <row r="12688" spans="4:6" x14ac:dyDescent="0.2">
      <c r="D12688" s="9"/>
      <c r="E12688" s="10"/>
      <c r="F12688" s="10"/>
    </row>
    <row r="12689" spans="4:6" x14ac:dyDescent="0.2">
      <c r="D12689" s="9"/>
      <c r="E12689" s="10"/>
      <c r="F12689" s="10"/>
    </row>
    <row r="12690" spans="4:6" x14ac:dyDescent="0.2">
      <c r="D12690" s="9"/>
      <c r="E12690" s="10"/>
      <c r="F12690" s="10"/>
    </row>
    <row r="12691" spans="4:6" x14ac:dyDescent="0.2">
      <c r="D12691" s="9"/>
      <c r="E12691" s="10"/>
      <c r="F12691" s="10"/>
    </row>
    <row r="12692" spans="4:6" x14ac:dyDescent="0.2">
      <c r="D12692" s="9"/>
      <c r="E12692" s="10"/>
      <c r="F12692" s="10"/>
    </row>
    <row r="12693" spans="4:6" x14ac:dyDescent="0.2">
      <c r="D12693" s="9"/>
      <c r="E12693" s="10"/>
      <c r="F12693" s="10"/>
    </row>
    <row r="12694" spans="4:6" x14ac:dyDescent="0.2">
      <c r="D12694" s="9"/>
      <c r="E12694" s="10"/>
      <c r="F12694" s="10"/>
    </row>
    <row r="12695" spans="4:6" x14ac:dyDescent="0.2">
      <c r="D12695" s="9"/>
      <c r="E12695" s="10"/>
      <c r="F12695" s="10"/>
    </row>
    <row r="12696" spans="4:6" x14ac:dyDescent="0.2">
      <c r="D12696" s="9"/>
      <c r="E12696" s="10"/>
      <c r="F12696" s="10"/>
    </row>
    <row r="12697" spans="4:6" x14ac:dyDescent="0.2">
      <c r="D12697" s="9"/>
      <c r="E12697" s="10"/>
      <c r="F12697" s="10"/>
    </row>
    <row r="12698" spans="4:6" x14ac:dyDescent="0.2">
      <c r="D12698" s="9"/>
      <c r="E12698" s="10"/>
      <c r="F12698" s="10"/>
    </row>
    <row r="12699" spans="4:6" x14ac:dyDescent="0.2">
      <c r="D12699" s="9"/>
      <c r="E12699" s="10"/>
      <c r="F12699" s="10"/>
    </row>
    <row r="12700" spans="4:6" x14ac:dyDescent="0.2">
      <c r="D12700" s="9"/>
      <c r="E12700" s="10"/>
      <c r="F12700" s="10"/>
    </row>
    <row r="12701" spans="4:6" x14ac:dyDescent="0.2">
      <c r="D12701" s="9"/>
      <c r="E12701" s="10"/>
      <c r="F12701" s="10"/>
    </row>
    <row r="12702" spans="4:6" x14ac:dyDescent="0.2">
      <c r="D12702" s="9"/>
      <c r="E12702" s="10"/>
      <c r="F12702" s="10"/>
    </row>
    <row r="12703" spans="4:6" x14ac:dyDescent="0.2">
      <c r="D12703" s="9"/>
      <c r="E12703" s="10"/>
      <c r="F12703" s="10"/>
    </row>
    <row r="12704" spans="4:6" x14ac:dyDescent="0.2">
      <c r="D12704" s="9"/>
      <c r="E12704" s="10"/>
      <c r="F12704" s="10"/>
    </row>
    <row r="12705" spans="4:6" x14ac:dyDescent="0.2">
      <c r="D12705" s="9"/>
      <c r="E12705" s="10"/>
      <c r="F12705" s="10"/>
    </row>
    <row r="12706" spans="4:6" x14ac:dyDescent="0.2">
      <c r="D12706" s="9"/>
      <c r="E12706" s="10"/>
      <c r="F12706" s="10"/>
    </row>
    <row r="12707" spans="4:6" x14ac:dyDescent="0.2">
      <c r="D12707" s="9"/>
      <c r="E12707" s="10"/>
      <c r="F12707" s="10"/>
    </row>
    <row r="12708" spans="4:6" x14ac:dyDescent="0.2">
      <c r="D12708" s="9"/>
      <c r="E12708" s="10"/>
      <c r="F12708" s="10"/>
    </row>
    <row r="12709" spans="4:6" x14ac:dyDescent="0.2">
      <c r="D12709" s="9"/>
      <c r="E12709" s="10"/>
      <c r="F12709" s="10"/>
    </row>
    <row r="12710" spans="4:6" x14ac:dyDescent="0.2">
      <c r="D12710" s="9"/>
      <c r="E12710" s="10"/>
      <c r="F12710" s="10"/>
    </row>
    <row r="12711" spans="4:6" x14ac:dyDescent="0.2">
      <c r="D12711" s="9"/>
      <c r="E12711" s="10"/>
      <c r="F12711" s="10"/>
    </row>
    <row r="12712" spans="4:6" x14ac:dyDescent="0.2">
      <c r="D12712" s="9"/>
      <c r="E12712" s="10"/>
      <c r="F12712" s="10"/>
    </row>
    <row r="12713" spans="4:6" x14ac:dyDescent="0.2">
      <c r="D12713" s="9"/>
      <c r="E12713" s="10"/>
      <c r="F12713" s="10"/>
    </row>
    <row r="12714" spans="4:6" x14ac:dyDescent="0.2">
      <c r="D12714" s="9"/>
      <c r="E12714" s="10"/>
      <c r="F12714" s="10"/>
    </row>
    <row r="12715" spans="4:6" x14ac:dyDescent="0.2">
      <c r="D12715" s="9"/>
      <c r="E12715" s="10"/>
      <c r="F12715" s="10"/>
    </row>
    <row r="12716" spans="4:6" x14ac:dyDescent="0.2">
      <c r="D12716" s="9"/>
      <c r="E12716" s="10"/>
      <c r="F12716" s="10"/>
    </row>
    <row r="12717" spans="4:6" x14ac:dyDescent="0.2">
      <c r="D12717" s="9"/>
      <c r="E12717" s="10"/>
      <c r="F12717" s="10"/>
    </row>
    <row r="12718" spans="4:6" x14ac:dyDescent="0.2">
      <c r="D12718" s="9"/>
      <c r="E12718" s="10"/>
      <c r="F12718" s="10"/>
    </row>
    <row r="12719" spans="4:6" x14ac:dyDescent="0.2">
      <c r="D12719" s="9"/>
      <c r="E12719" s="10"/>
      <c r="F12719" s="10"/>
    </row>
    <row r="12720" spans="4:6" x14ac:dyDescent="0.2">
      <c r="D12720" s="9"/>
      <c r="E12720" s="10"/>
      <c r="F12720" s="10"/>
    </row>
    <row r="12721" spans="4:6" x14ac:dyDescent="0.2">
      <c r="D12721" s="9"/>
      <c r="E12721" s="10"/>
      <c r="F12721" s="10"/>
    </row>
    <row r="12722" spans="4:6" x14ac:dyDescent="0.2">
      <c r="D12722" s="9"/>
      <c r="E12722" s="10"/>
      <c r="F12722" s="10"/>
    </row>
    <row r="12723" spans="4:6" x14ac:dyDescent="0.2">
      <c r="D12723" s="9"/>
      <c r="E12723" s="10"/>
      <c r="F12723" s="10"/>
    </row>
    <row r="12724" spans="4:6" x14ac:dyDescent="0.2">
      <c r="D12724" s="9"/>
      <c r="E12724" s="10"/>
      <c r="F12724" s="10"/>
    </row>
    <row r="12725" spans="4:6" x14ac:dyDescent="0.2">
      <c r="D12725" s="9"/>
      <c r="E12725" s="10"/>
      <c r="F12725" s="10"/>
    </row>
    <row r="12726" spans="4:6" x14ac:dyDescent="0.2">
      <c r="D12726" s="9"/>
      <c r="E12726" s="10"/>
      <c r="F12726" s="10"/>
    </row>
    <row r="12727" spans="4:6" x14ac:dyDescent="0.2">
      <c r="D12727" s="9"/>
      <c r="E12727" s="10"/>
      <c r="F12727" s="10"/>
    </row>
    <row r="12728" spans="4:6" x14ac:dyDescent="0.2">
      <c r="D12728" s="9"/>
      <c r="E12728" s="10"/>
      <c r="F12728" s="10"/>
    </row>
    <row r="12729" spans="4:6" x14ac:dyDescent="0.2">
      <c r="D12729" s="9"/>
      <c r="E12729" s="10"/>
      <c r="F12729" s="10"/>
    </row>
    <row r="12730" spans="4:6" x14ac:dyDescent="0.2">
      <c r="D12730" s="9"/>
      <c r="E12730" s="10"/>
      <c r="F12730" s="10"/>
    </row>
    <row r="12731" spans="4:6" x14ac:dyDescent="0.2">
      <c r="D12731" s="9"/>
      <c r="E12731" s="10"/>
      <c r="F12731" s="10"/>
    </row>
    <row r="12732" spans="4:6" x14ac:dyDescent="0.2">
      <c r="D12732" s="9"/>
      <c r="E12732" s="10"/>
      <c r="F12732" s="10"/>
    </row>
    <row r="12733" spans="4:6" x14ac:dyDescent="0.2">
      <c r="D12733" s="9"/>
      <c r="E12733" s="10"/>
      <c r="F12733" s="10"/>
    </row>
    <row r="12734" spans="4:6" x14ac:dyDescent="0.2">
      <c r="D12734" s="9"/>
      <c r="E12734" s="10"/>
      <c r="F12734" s="10"/>
    </row>
    <row r="12735" spans="4:6" x14ac:dyDescent="0.2">
      <c r="D12735" s="9"/>
      <c r="E12735" s="10"/>
      <c r="F12735" s="10"/>
    </row>
    <row r="12736" spans="4:6" x14ac:dyDescent="0.2">
      <c r="D12736" s="9"/>
      <c r="E12736" s="10"/>
      <c r="F12736" s="10"/>
    </row>
    <row r="12737" spans="4:6" x14ac:dyDescent="0.2">
      <c r="D12737" s="9"/>
      <c r="E12737" s="10"/>
      <c r="F12737" s="10"/>
    </row>
    <row r="12738" spans="4:6" x14ac:dyDescent="0.2">
      <c r="D12738" s="9"/>
      <c r="E12738" s="10"/>
      <c r="F12738" s="10"/>
    </row>
    <row r="12739" spans="4:6" x14ac:dyDescent="0.2">
      <c r="D12739" s="9"/>
      <c r="E12739" s="10"/>
      <c r="F12739" s="10"/>
    </row>
    <row r="12740" spans="4:6" x14ac:dyDescent="0.2">
      <c r="D12740" s="9"/>
      <c r="E12740" s="10"/>
      <c r="F12740" s="10"/>
    </row>
    <row r="12741" spans="4:6" x14ac:dyDescent="0.2">
      <c r="D12741" s="9"/>
      <c r="E12741" s="10"/>
      <c r="F12741" s="10"/>
    </row>
    <row r="12742" spans="4:6" x14ac:dyDescent="0.2">
      <c r="D12742" s="9"/>
      <c r="E12742" s="10"/>
      <c r="F12742" s="10"/>
    </row>
    <row r="12743" spans="4:6" x14ac:dyDescent="0.2">
      <c r="D12743" s="9"/>
      <c r="E12743" s="10"/>
      <c r="F12743" s="10"/>
    </row>
    <row r="12744" spans="4:6" x14ac:dyDescent="0.2">
      <c r="D12744" s="9"/>
      <c r="E12744" s="10"/>
      <c r="F12744" s="10"/>
    </row>
    <row r="12745" spans="4:6" x14ac:dyDescent="0.2">
      <c r="D12745" s="9"/>
      <c r="E12745" s="10"/>
      <c r="F12745" s="10"/>
    </row>
    <row r="12746" spans="4:6" x14ac:dyDescent="0.2">
      <c r="D12746" s="9"/>
      <c r="E12746" s="10"/>
      <c r="F12746" s="10"/>
    </row>
    <row r="12747" spans="4:6" x14ac:dyDescent="0.2">
      <c r="D12747" s="9"/>
      <c r="E12747" s="10"/>
      <c r="F12747" s="10"/>
    </row>
    <row r="12748" spans="4:6" x14ac:dyDescent="0.2">
      <c r="D12748" s="9"/>
      <c r="E12748" s="10"/>
      <c r="F12748" s="10"/>
    </row>
    <row r="12749" spans="4:6" x14ac:dyDescent="0.2">
      <c r="D12749" s="9"/>
      <c r="E12749" s="10"/>
      <c r="F12749" s="10"/>
    </row>
    <row r="12750" spans="4:6" x14ac:dyDescent="0.2">
      <c r="D12750" s="9"/>
      <c r="E12750" s="10"/>
      <c r="F12750" s="10"/>
    </row>
    <row r="12751" spans="4:6" x14ac:dyDescent="0.2">
      <c r="D12751" s="9"/>
      <c r="E12751" s="10"/>
      <c r="F12751" s="10"/>
    </row>
    <row r="12752" spans="4:6" x14ac:dyDescent="0.2">
      <c r="D12752" s="9"/>
      <c r="E12752" s="10"/>
      <c r="F12752" s="10"/>
    </row>
    <row r="12753" spans="4:6" x14ac:dyDescent="0.2">
      <c r="D12753" s="9"/>
      <c r="E12753" s="10"/>
      <c r="F12753" s="10"/>
    </row>
    <row r="12754" spans="4:6" x14ac:dyDescent="0.2">
      <c r="D12754" s="9"/>
      <c r="E12754" s="10"/>
      <c r="F12754" s="10"/>
    </row>
    <row r="12755" spans="4:6" x14ac:dyDescent="0.2">
      <c r="D12755" s="9"/>
      <c r="E12755" s="10"/>
      <c r="F12755" s="10"/>
    </row>
    <row r="12756" spans="4:6" x14ac:dyDescent="0.2">
      <c r="D12756" s="9"/>
      <c r="E12756" s="10"/>
      <c r="F12756" s="10"/>
    </row>
    <row r="12757" spans="4:6" x14ac:dyDescent="0.2">
      <c r="D12757" s="9"/>
      <c r="E12757" s="10"/>
      <c r="F12757" s="10"/>
    </row>
    <row r="12758" spans="4:6" x14ac:dyDescent="0.2">
      <c r="D12758" s="9"/>
      <c r="E12758" s="10"/>
      <c r="F12758" s="10"/>
    </row>
    <row r="12759" spans="4:6" x14ac:dyDescent="0.2">
      <c r="D12759" s="9"/>
      <c r="E12759" s="10"/>
      <c r="F12759" s="10"/>
    </row>
    <row r="12760" spans="4:6" x14ac:dyDescent="0.2">
      <c r="D12760" s="9"/>
      <c r="E12760" s="10"/>
      <c r="F12760" s="10"/>
    </row>
    <row r="12761" spans="4:6" x14ac:dyDescent="0.2">
      <c r="D12761" s="9"/>
      <c r="E12761" s="10"/>
      <c r="F12761" s="10"/>
    </row>
    <row r="12762" spans="4:6" x14ac:dyDescent="0.2">
      <c r="D12762" s="9"/>
      <c r="E12762" s="10"/>
      <c r="F12762" s="10"/>
    </row>
    <row r="12763" spans="4:6" x14ac:dyDescent="0.2">
      <c r="D12763" s="9"/>
      <c r="E12763" s="10"/>
      <c r="F12763" s="10"/>
    </row>
    <row r="12764" spans="4:6" x14ac:dyDescent="0.2">
      <c r="D12764" s="9"/>
      <c r="E12764" s="10"/>
      <c r="F12764" s="10"/>
    </row>
    <row r="12765" spans="4:6" x14ac:dyDescent="0.2">
      <c r="D12765" s="9"/>
      <c r="E12765" s="10"/>
      <c r="F12765" s="10"/>
    </row>
    <row r="12766" spans="4:6" x14ac:dyDescent="0.2">
      <c r="D12766" s="9"/>
      <c r="E12766" s="10"/>
      <c r="F12766" s="10"/>
    </row>
    <row r="12767" spans="4:6" x14ac:dyDescent="0.2">
      <c r="D12767" s="9"/>
      <c r="E12767" s="10"/>
      <c r="F12767" s="10"/>
    </row>
    <row r="12768" spans="4:6" x14ac:dyDescent="0.2">
      <c r="D12768" s="9"/>
      <c r="E12768" s="10"/>
      <c r="F12768" s="10"/>
    </row>
    <row r="12769" spans="4:6" x14ac:dyDescent="0.2">
      <c r="D12769" s="9"/>
      <c r="E12769" s="10"/>
      <c r="F12769" s="10"/>
    </row>
    <row r="12770" spans="4:6" x14ac:dyDescent="0.2">
      <c r="D12770" s="9"/>
      <c r="E12770" s="10"/>
      <c r="F12770" s="10"/>
    </row>
    <row r="12771" spans="4:6" x14ac:dyDescent="0.2">
      <c r="D12771" s="9"/>
      <c r="E12771" s="10"/>
      <c r="F12771" s="10"/>
    </row>
    <row r="12772" spans="4:6" x14ac:dyDescent="0.2">
      <c r="D12772" s="9"/>
      <c r="E12772" s="10"/>
      <c r="F12772" s="10"/>
    </row>
    <row r="12773" spans="4:6" x14ac:dyDescent="0.2">
      <c r="D12773" s="9"/>
      <c r="E12773" s="10"/>
      <c r="F12773" s="10"/>
    </row>
    <row r="12774" spans="4:6" x14ac:dyDescent="0.2">
      <c r="D12774" s="9"/>
      <c r="E12774" s="10"/>
      <c r="F12774" s="10"/>
    </row>
    <row r="12775" spans="4:6" x14ac:dyDescent="0.2">
      <c r="D12775" s="9"/>
      <c r="E12775" s="10"/>
      <c r="F12775" s="10"/>
    </row>
    <row r="12776" spans="4:6" x14ac:dyDescent="0.2">
      <c r="D12776" s="9"/>
      <c r="E12776" s="10"/>
      <c r="F12776" s="10"/>
    </row>
    <row r="12777" spans="4:6" x14ac:dyDescent="0.2">
      <c r="D12777" s="9"/>
      <c r="E12777" s="10"/>
      <c r="F12777" s="10"/>
    </row>
    <row r="12778" spans="4:6" x14ac:dyDescent="0.2">
      <c r="D12778" s="9"/>
      <c r="E12778" s="10"/>
      <c r="F12778" s="10"/>
    </row>
    <row r="12779" spans="4:6" x14ac:dyDescent="0.2">
      <c r="D12779" s="9"/>
      <c r="E12779" s="10"/>
      <c r="F12779" s="10"/>
    </row>
    <row r="12780" spans="4:6" x14ac:dyDescent="0.2">
      <c r="D12780" s="9"/>
      <c r="E12780" s="10"/>
      <c r="F12780" s="10"/>
    </row>
    <row r="12781" spans="4:6" x14ac:dyDescent="0.2">
      <c r="D12781" s="9"/>
      <c r="E12781" s="10"/>
      <c r="F12781" s="10"/>
    </row>
    <row r="12782" spans="4:6" x14ac:dyDescent="0.2">
      <c r="D12782" s="9"/>
      <c r="E12782" s="10"/>
      <c r="F12782" s="10"/>
    </row>
    <row r="12783" spans="4:6" x14ac:dyDescent="0.2">
      <c r="D12783" s="9"/>
      <c r="E12783" s="10"/>
      <c r="F12783" s="10"/>
    </row>
    <row r="12784" spans="4:6" x14ac:dyDescent="0.2">
      <c r="D12784" s="9"/>
      <c r="E12784" s="10"/>
      <c r="F12784" s="10"/>
    </row>
    <row r="12785" spans="4:6" x14ac:dyDescent="0.2">
      <c r="D12785" s="9"/>
      <c r="E12785" s="10"/>
      <c r="F12785" s="10"/>
    </row>
    <row r="12786" spans="4:6" x14ac:dyDescent="0.2">
      <c r="D12786" s="9"/>
      <c r="E12786" s="10"/>
      <c r="F12786" s="10"/>
    </row>
    <row r="12787" spans="4:6" x14ac:dyDescent="0.2">
      <c r="D12787" s="9"/>
      <c r="E12787" s="10"/>
      <c r="F12787" s="10"/>
    </row>
    <row r="12788" spans="4:6" x14ac:dyDescent="0.2">
      <c r="D12788" s="9"/>
      <c r="E12788" s="10"/>
      <c r="F12788" s="10"/>
    </row>
    <row r="12789" spans="4:6" x14ac:dyDescent="0.2">
      <c r="D12789" s="9"/>
      <c r="E12789" s="10"/>
      <c r="F12789" s="10"/>
    </row>
    <row r="12790" spans="4:6" x14ac:dyDescent="0.2">
      <c r="D12790" s="9"/>
      <c r="E12790" s="10"/>
      <c r="F12790" s="10"/>
    </row>
    <row r="12791" spans="4:6" x14ac:dyDescent="0.2">
      <c r="D12791" s="9"/>
      <c r="E12791" s="10"/>
      <c r="F12791" s="10"/>
    </row>
    <row r="12792" spans="4:6" x14ac:dyDescent="0.2">
      <c r="D12792" s="9"/>
      <c r="E12792" s="10"/>
      <c r="F12792" s="10"/>
    </row>
    <row r="12793" spans="4:6" x14ac:dyDescent="0.2">
      <c r="D12793" s="9"/>
      <c r="E12793" s="10"/>
      <c r="F12793" s="10"/>
    </row>
    <row r="12794" spans="4:6" x14ac:dyDescent="0.2">
      <c r="D12794" s="9"/>
      <c r="E12794" s="10"/>
      <c r="F12794" s="10"/>
    </row>
    <row r="12795" spans="4:6" x14ac:dyDescent="0.2">
      <c r="D12795" s="9"/>
      <c r="E12795" s="10"/>
      <c r="F12795" s="10"/>
    </row>
    <row r="12796" spans="4:6" x14ac:dyDescent="0.2">
      <c r="D12796" s="9"/>
      <c r="E12796" s="10"/>
      <c r="F12796" s="10"/>
    </row>
    <row r="12797" spans="4:6" x14ac:dyDescent="0.2">
      <c r="D12797" s="9"/>
      <c r="E12797" s="10"/>
      <c r="F12797" s="10"/>
    </row>
    <row r="12798" spans="4:6" x14ac:dyDescent="0.2">
      <c r="D12798" s="9"/>
      <c r="E12798" s="10"/>
      <c r="F12798" s="10"/>
    </row>
    <row r="12799" spans="4:6" x14ac:dyDescent="0.2">
      <c r="D12799" s="9"/>
      <c r="E12799" s="10"/>
      <c r="F12799" s="10"/>
    </row>
    <row r="12800" spans="4:6" x14ac:dyDescent="0.2">
      <c r="D12800" s="9"/>
      <c r="E12800" s="10"/>
      <c r="F12800" s="10"/>
    </row>
    <row r="12801" spans="4:6" x14ac:dyDescent="0.2">
      <c r="D12801" s="9"/>
      <c r="E12801" s="10"/>
      <c r="F12801" s="10"/>
    </row>
    <row r="12802" spans="4:6" x14ac:dyDescent="0.2">
      <c r="D12802" s="9"/>
      <c r="E12802" s="10"/>
      <c r="F12802" s="10"/>
    </row>
    <row r="12803" spans="4:6" x14ac:dyDescent="0.2">
      <c r="D12803" s="9"/>
      <c r="E12803" s="10"/>
      <c r="F12803" s="10"/>
    </row>
    <row r="12804" spans="4:6" x14ac:dyDescent="0.2">
      <c r="D12804" s="9"/>
      <c r="E12804" s="10"/>
      <c r="F12804" s="10"/>
    </row>
    <row r="12805" spans="4:6" x14ac:dyDescent="0.2">
      <c r="D12805" s="9"/>
      <c r="E12805" s="10"/>
      <c r="F12805" s="10"/>
    </row>
    <row r="12806" spans="4:6" x14ac:dyDescent="0.2">
      <c r="D12806" s="9"/>
      <c r="E12806" s="10"/>
      <c r="F12806" s="10"/>
    </row>
    <row r="12807" spans="4:6" x14ac:dyDescent="0.2">
      <c r="D12807" s="9"/>
      <c r="E12807" s="10"/>
      <c r="F12807" s="10"/>
    </row>
    <row r="12808" spans="4:6" x14ac:dyDescent="0.2">
      <c r="D12808" s="9"/>
      <c r="E12808" s="10"/>
      <c r="F12808" s="10"/>
    </row>
    <row r="12809" spans="4:6" x14ac:dyDescent="0.2">
      <c r="D12809" s="9"/>
      <c r="E12809" s="10"/>
      <c r="F12809" s="10"/>
    </row>
    <row r="12810" spans="4:6" x14ac:dyDescent="0.2">
      <c r="D12810" s="9"/>
      <c r="E12810" s="10"/>
      <c r="F12810" s="10"/>
    </row>
    <row r="12811" spans="4:6" x14ac:dyDescent="0.2">
      <c r="D12811" s="9"/>
      <c r="E12811" s="10"/>
      <c r="F12811" s="10"/>
    </row>
    <row r="12812" spans="4:6" x14ac:dyDescent="0.2">
      <c r="D12812" s="9"/>
      <c r="E12812" s="10"/>
      <c r="F12812" s="10"/>
    </row>
    <row r="12813" spans="4:6" x14ac:dyDescent="0.2">
      <c r="D12813" s="9"/>
      <c r="E12813" s="10"/>
      <c r="F12813" s="10"/>
    </row>
    <row r="12814" spans="4:6" x14ac:dyDescent="0.2">
      <c r="D12814" s="9"/>
      <c r="E12814" s="10"/>
      <c r="F12814" s="10"/>
    </row>
    <row r="12815" spans="4:6" x14ac:dyDescent="0.2">
      <c r="D12815" s="9"/>
      <c r="E12815" s="10"/>
      <c r="F12815" s="10"/>
    </row>
    <row r="12816" spans="4:6" x14ac:dyDescent="0.2">
      <c r="D12816" s="9"/>
      <c r="E12816" s="10"/>
      <c r="F12816" s="10"/>
    </row>
    <row r="12817" spans="4:6" x14ac:dyDescent="0.2">
      <c r="D12817" s="9"/>
      <c r="E12817" s="10"/>
      <c r="F12817" s="10"/>
    </row>
    <row r="12818" spans="4:6" x14ac:dyDescent="0.2">
      <c r="D12818" s="9"/>
      <c r="E12818" s="10"/>
      <c r="F12818" s="10"/>
    </row>
    <row r="12819" spans="4:6" x14ac:dyDescent="0.2">
      <c r="D12819" s="9"/>
      <c r="E12819" s="10"/>
      <c r="F12819" s="10"/>
    </row>
    <row r="12820" spans="4:6" x14ac:dyDescent="0.2">
      <c r="D12820" s="9"/>
      <c r="E12820" s="10"/>
      <c r="F12820" s="10"/>
    </row>
    <row r="12821" spans="4:6" x14ac:dyDescent="0.2">
      <c r="D12821" s="9"/>
      <c r="E12821" s="10"/>
      <c r="F12821" s="10"/>
    </row>
    <row r="12822" spans="4:6" x14ac:dyDescent="0.2">
      <c r="D12822" s="9"/>
      <c r="E12822" s="10"/>
      <c r="F12822" s="10"/>
    </row>
    <row r="12823" spans="4:6" x14ac:dyDescent="0.2">
      <c r="D12823" s="9"/>
      <c r="E12823" s="10"/>
      <c r="F12823" s="10"/>
    </row>
    <row r="12824" spans="4:6" x14ac:dyDescent="0.2">
      <c r="D12824" s="9"/>
      <c r="E12824" s="10"/>
      <c r="F12824" s="10"/>
    </row>
    <row r="12825" spans="4:6" x14ac:dyDescent="0.2">
      <c r="D12825" s="9"/>
      <c r="E12825" s="10"/>
      <c r="F12825" s="10"/>
    </row>
    <row r="12826" spans="4:6" x14ac:dyDescent="0.2">
      <c r="D12826" s="9"/>
      <c r="E12826" s="10"/>
      <c r="F12826" s="10"/>
    </row>
    <row r="12827" spans="4:6" x14ac:dyDescent="0.2">
      <c r="D12827" s="9"/>
      <c r="E12827" s="10"/>
      <c r="F12827" s="10"/>
    </row>
    <row r="12828" spans="4:6" x14ac:dyDescent="0.2">
      <c r="D12828" s="9"/>
      <c r="E12828" s="10"/>
      <c r="F12828" s="10"/>
    </row>
    <row r="12829" spans="4:6" x14ac:dyDescent="0.2">
      <c r="D12829" s="9"/>
      <c r="E12829" s="10"/>
      <c r="F12829" s="10"/>
    </row>
    <row r="12830" spans="4:6" x14ac:dyDescent="0.2">
      <c r="D12830" s="9"/>
      <c r="E12830" s="10"/>
      <c r="F12830" s="10"/>
    </row>
    <row r="12831" spans="4:6" x14ac:dyDescent="0.2">
      <c r="D12831" s="9"/>
      <c r="E12831" s="10"/>
      <c r="F12831" s="10"/>
    </row>
    <row r="12832" spans="4:6" x14ac:dyDescent="0.2">
      <c r="D12832" s="9"/>
      <c r="E12832" s="10"/>
      <c r="F12832" s="10"/>
    </row>
    <row r="12833" spans="4:6" x14ac:dyDescent="0.2">
      <c r="D12833" s="9"/>
      <c r="E12833" s="10"/>
      <c r="F12833" s="10"/>
    </row>
    <row r="12834" spans="4:6" x14ac:dyDescent="0.2">
      <c r="D12834" s="9"/>
      <c r="E12834" s="10"/>
      <c r="F12834" s="10"/>
    </row>
    <row r="12835" spans="4:6" x14ac:dyDescent="0.2">
      <c r="D12835" s="9"/>
      <c r="E12835" s="10"/>
      <c r="F12835" s="10"/>
    </row>
    <row r="12836" spans="4:6" x14ac:dyDescent="0.2">
      <c r="D12836" s="9"/>
      <c r="E12836" s="10"/>
      <c r="F12836" s="10"/>
    </row>
    <row r="12837" spans="4:6" x14ac:dyDescent="0.2">
      <c r="D12837" s="9"/>
      <c r="E12837" s="10"/>
      <c r="F12837" s="10"/>
    </row>
    <row r="12838" spans="4:6" x14ac:dyDescent="0.2">
      <c r="D12838" s="9"/>
      <c r="E12838" s="10"/>
      <c r="F12838" s="10"/>
    </row>
    <row r="12839" spans="4:6" x14ac:dyDescent="0.2">
      <c r="D12839" s="9"/>
      <c r="E12839" s="10"/>
      <c r="F12839" s="10"/>
    </row>
    <row r="12840" spans="4:6" x14ac:dyDescent="0.2">
      <c r="D12840" s="9"/>
      <c r="E12840" s="10"/>
      <c r="F12840" s="10"/>
    </row>
    <row r="12841" spans="4:6" x14ac:dyDescent="0.2">
      <c r="D12841" s="9"/>
      <c r="E12841" s="10"/>
      <c r="F12841" s="10"/>
    </row>
    <row r="12842" spans="4:6" x14ac:dyDescent="0.2">
      <c r="D12842" s="9"/>
      <c r="E12842" s="10"/>
      <c r="F12842" s="10"/>
    </row>
    <row r="12843" spans="4:6" x14ac:dyDescent="0.2">
      <c r="D12843" s="9"/>
      <c r="E12843" s="10"/>
      <c r="F12843" s="10"/>
    </row>
    <row r="12844" spans="4:6" x14ac:dyDescent="0.2">
      <c r="D12844" s="9"/>
      <c r="E12844" s="10"/>
      <c r="F12844" s="10"/>
    </row>
    <row r="12845" spans="4:6" x14ac:dyDescent="0.2">
      <c r="D12845" s="9"/>
      <c r="E12845" s="10"/>
      <c r="F12845" s="10"/>
    </row>
    <row r="12846" spans="4:6" x14ac:dyDescent="0.2">
      <c r="D12846" s="9"/>
      <c r="E12846" s="10"/>
      <c r="F12846" s="10"/>
    </row>
    <row r="12847" spans="4:6" x14ac:dyDescent="0.2">
      <c r="D12847" s="9"/>
      <c r="E12847" s="10"/>
      <c r="F12847" s="10"/>
    </row>
    <row r="12848" spans="4:6" x14ac:dyDescent="0.2">
      <c r="D12848" s="9"/>
      <c r="E12848" s="10"/>
      <c r="F12848" s="10"/>
    </row>
    <row r="12849" spans="4:6" x14ac:dyDescent="0.2">
      <c r="D12849" s="9"/>
      <c r="E12849" s="10"/>
      <c r="F12849" s="10"/>
    </row>
    <row r="12850" spans="4:6" x14ac:dyDescent="0.2">
      <c r="D12850" s="9"/>
      <c r="E12850" s="10"/>
      <c r="F12850" s="10"/>
    </row>
    <row r="12851" spans="4:6" x14ac:dyDescent="0.2">
      <c r="D12851" s="9"/>
      <c r="E12851" s="10"/>
      <c r="F12851" s="10"/>
    </row>
    <row r="12852" spans="4:6" x14ac:dyDescent="0.2">
      <c r="D12852" s="9"/>
      <c r="E12852" s="10"/>
      <c r="F12852" s="10"/>
    </row>
    <row r="12853" spans="4:6" x14ac:dyDescent="0.2">
      <c r="D12853" s="9"/>
      <c r="E12853" s="10"/>
      <c r="F12853" s="10"/>
    </row>
    <row r="12854" spans="4:6" x14ac:dyDescent="0.2">
      <c r="D12854" s="9"/>
      <c r="E12854" s="10"/>
      <c r="F12854" s="10"/>
    </row>
    <row r="12855" spans="4:6" x14ac:dyDescent="0.2">
      <c r="D12855" s="9"/>
      <c r="E12855" s="10"/>
      <c r="F12855" s="10"/>
    </row>
    <row r="12856" spans="4:6" x14ac:dyDescent="0.2">
      <c r="D12856" s="9"/>
      <c r="E12856" s="10"/>
      <c r="F12856" s="10"/>
    </row>
    <row r="12857" spans="4:6" x14ac:dyDescent="0.2">
      <c r="D12857" s="9"/>
      <c r="E12857" s="10"/>
      <c r="F12857" s="10"/>
    </row>
    <row r="12858" spans="4:6" x14ac:dyDescent="0.2">
      <c r="D12858" s="9"/>
      <c r="E12858" s="10"/>
      <c r="F12858" s="10"/>
    </row>
    <row r="12859" spans="4:6" x14ac:dyDescent="0.2">
      <c r="D12859" s="9"/>
      <c r="E12859" s="10"/>
      <c r="F12859" s="10"/>
    </row>
    <row r="12860" spans="4:6" x14ac:dyDescent="0.2">
      <c r="D12860" s="9"/>
      <c r="E12860" s="10"/>
      <c r="F12860" s="10"/>
    </row>
    <row r="12861" spans="4:6" x14ac:dyDescent="0.2">
      <c r="D12861" s="9"/>
      <c r="E12861" s="10"/>
      <c r="F12861" s="10"/>
    </row>
    <row r="12862" spans="4:6" x14ac:dyDescent="0.2">
      <c r="D12862" s="9"/>
      <c r="E12862" s="10"/>
      <c r="F12862" s="10"/>
    </row>
    <row r="12863" spans="4:6" x14ac:dyDescent="0.2">
      <c r="D12863" s="9"/>
      <c r="E12863" s="10"/>
      <c r="F12863" s="10"/>
    </row>
    <row r="12864" spans="4:6" x14ac:dyDescent="0.2">
      <c r="D12864" s="9"/>
      <c r="E12864" s="10"/>
      <c r="F12864" s="10"/>
    </row>
    <row r="12865" spans="4:6" x14ac:dyDescent="0.2">
      <c r="D12865" s="9"/>
      <c r="E12865" s="10"/>
      <c r="F12865" s="10"/>
    </row>
    <row r="12866" spans="4:6" x14ac:dyDescent="0.2">
      <c r="D12866" s="9"/>
      <c r="E12866" s="10"/>
      <c r="F12866" s="10"/>
    </row>
    <row r="12867" spans="4:6" x14ac:dyDescent="0.2">
      <c r="D12867" s="9"/>
      <c r="E12867" s="10"/>
      <c r="F12867" s="10"/>
    </row>
    <row r="12868" spans="4:6" x14ac:dyDescent="0.2">
      <c r="D12868" s="9"/>
      <c r="E12868" s="10"/>
      <c r="F12868" s="10"/>
    </row>
    <row r="12869" spans="4:6" x14ac:dyDescent="0.2">
      <c r="D12869" s="9"/>
      <c r="E12869" s="10"/>
      <c r="F12869" s="10"/>
    </row>
    <row r="12870" spans="4:6" x14ac:dyDescent="0.2">
      <c r="D12870" s="9"/>
      <c r="E12870" s="10"/>
      <c r="F12870" s="10"/>
    </row>
    <row r="12871" spans="4:6" x14ac:dyDescent="0.2">
      <c r="D12871" s="9"/>
      <c r="E12871" s="10"/>
      <c r="F12871" s="10"/>
    </row>
    <row r="12872" spans="4:6" x14ac:dyDescent="0.2">
      <c r="D12872" s="9"/>
      <c r="E12872" s="10"/>
      <c r="F12872" s="10"/>
    </row>
    <row r="12873" spans="4:6" x14ac:dyDescent="0.2">
      <c r="D12873" s="9"/>
      <c r="E12873" s="10"/>
      <c r="F12873" s="10"/>
    </row>
    <row r="12874" spans="4:6" x14ac:dyDescent="0.2">
      <c r="D12874" s="9"/>
      <c r="E12874" s="10"/>
      <c r="F12874" s="10"/>
    </row>
    <row r="12875" spans="4:6" x14ac:dyDescent="0.2">
      <c r="D12875" s="9"/>
      <c r="E12875" s="10"/>
      <c r="F12875" s="10"/>
    </row>
    <row r="12876" spans="4:6" x14ac:dyDescent="0.2">
      <c r="D12876" s="9"/>
      <c r="E12876" s="10"/>
      <c r="F12876" s="10"/>
    </row>
    <row r="12877" spans="4:6" x14ac:dyDescent="0.2">
      <c r="D12877" s="9"/>
      <c r="E12877" s="10"/>
      <c r="F12877" s="10"/>
    </row>
    <row r="12878" spans="4:6" x14ac:dyDescent="0.2">
      <c r="D12878" s="9"/>
      <c r="E12878" s="10"/>
      <c r="F12878" s="10"/>
    </row>
    <row r="12879" spans="4:6" x14ac:dyDescent="0.2">
      <c r="D12879" s="9"/>
      <c r="E12879" s="10"/>
      <c r="F12879" s="10"/>
    </row>
    <row r="12880" spans="4:6" x14ac:dyDescent="0.2">
      <c r="D12880" s="9"/>
      <c r="E12880" s="10"/>
      <c r="F12880" s="10"/>
    </row>
    <row r="12881" spans="4:6" x14ac:dyDescent="0.2">
      <c r="D12881" s="9"/>
      <c r="E12881" s="10"/>
      <c r="F12881" s="10"/>
    </row>
    <row r="12882" spans="4:6" x14ac:dyDescent="0.2">
      <c r="D12882" s="9"/>
      <c r="E12882" s="10"/>
      <c r="F12882" s="10"/>
    </row>
    <row r="12883" spans="4:6" x14ac:dyDescent="0.2">
      <c r="D12883" s="9"/>
      <c r="E12883" s="10"/>
      <c r="F12883" s="10"/>
    </row>
    <row r="12884" spans="4:6" x14ac:dyDescent="0.2">
      <c r="D12884" s="9"/>
      <c r="E12884" s="10"/>
      <c r="F12884" s="10"/>
    </row>
    <row r="12885" spans="4:6" x14ac:dyDescent="0.2">
      <c r="D12885" s="9"/>
      <c r="E12885" s="10"/>
      <c r="F12885" s="10"/>
    </row>
    <row r="12886" spans="4:6" x14ac:dyDescent="0.2">
      <c r="D12886" s="9"/>
      <c r="E12886" s="10"/>
      <c r="F12886" s="10"/>
    </row>
    <row r="12887" spans="4:6" x14ac:dyDescent="0.2">
      <c r="D12887" s="9"/>
      <c r="E12887" s="10"/>
      <c r="F12887" s="10"/>
    </row>
    <row r="12888" spans="4:6" x14ac:dyDescent="0.2">
      <c r="D12888" s="9"/>
      <c r="E12888" s="10"/>
      <c r="F12888" s="10"/>
    </row>
    <row r="12889" spans="4:6" x14ac:dyDescent="0.2">
      <c r="D12889" s="9"/>
      <c r="E12889" s="10"/>
      <c r="F12889" s="10"/>
    </row>
    <row r="12890" spans="4:6" x14ac:dyDescent="0.2">
      <c r="D12890" s="9"/>
      <c r="E12890" s="10"/>
      <c r="F12890" s="10"/>
    </row>
    <row r="12891" spans="4:6" x14ac:dyDescent="0.2">
      <c r="D12891" s="9"/>
      <c r="E12891" s="10"/>
      <c r="F12891" s="10"/>
    </row>
    <row r="12892" spans="4:6" x14ac:dyDescent="0.2">
      <c r="D12892" s="9"/>
      <c r="E12892" s="10"/>
      <c r="F12892" s="10"/>
    </row>
    <row r="12893" spans="4:6" x14ac:dyDescent="0.2">
      <c r="D12893" s="9"/>
      <c r="E12893" s="10"/>
      <c r="F12893" s="10"/>
    </row>
    <row r="12894" spans="4:6" x14ac:dyDescent="0.2">
      <c r="D12894" s="9"/>
      <c r="E12894" s="10"/>
      <c r="F12894" s="10"/>
    </row>
    <row r="12895" spans="4:6" x14ac:dyDescent="0.2">
      <c r="D12895" s="9"/>
      <c r="E12895" s="10"/>
      <c r="F12895" s="10"/>
    </row>
    <row r="12896" spans="4:6" x14ac:dyDescent="0.2">
      <c r="D12896" s="9"/>
      <c r="E12896" s="10"/>
      <c r="F12896" s="10"/>
    </row>
    <row r="12897" spans="4:6" x14ac:dyDescent="0.2">
      <c r="D12897" s="9"/>
      <c r="E12897" s="10"/>
      <c r="F12897" s="10"/>
    </row>
    <row r="12898" spans="4:6" x14ac:dyDescent="0.2">
      <c r="D12898" s="9"/>
      <c r="E12898" s="10"/>
      <c r="F12898" s="10"/>
    </row>
    <row r="12899" spans="4:6" x14ac:dyDescent="0.2">
      <c r="D12899" s="9"/>
      <c r="E12899" s="10"/>
      <c r="F12899" s="10"/>
    </row>
    <row r="12900" spans="4:6" x14ac:dyDescent="0.2">
      <c r="D12900" s="9"/>
      <c r="E12900" s="10"/>
      <c r="F12900" s="10"/>
    </row>
    <row r="12901" spans="4:6" x14ac:dyDescent="0.2">
      <c r="D12901" s="9"/>
      <c r="E12901" s="10"/>
      <c r="F12901" s="10"/>
    </row>
    <row r="12902" spans="4:6" x14ac:dyDescent="0.2">
      <c r="D12902" s="9"/>
      <c r="E12902" s="10"/>
      <c r="F12902" s="10"/>
    </row>
    <row r="12903" spans="4:6" x14ac:dyDescent="0.2">
      <c r="D12903" s="9"/>
      <c r="E12903" s="10"/>
      <c r="F12903" s="10"/>
    </row>
    <row r="12904" spans="4:6" x14ac:dyDescent="0.2">
      <c r="D12904" s="9"/>
      <c r="E12904" s="10"/>
      <c r="F12904" s="10"/>
    </row>
    <row r="12905" spans="4:6" x14ac:dyDescent="0.2">
      <c r="D12905" s="9"/>
      <c r="E12905" s="10"/>
      <c r="F12905" s="10"/>
    </row>
    <row r="12906" spans="4:6" x14ac:dyDescent="0.2">
      <c r="D12906" s="9"/>
      <c r="E12906" s="10"/>
      <c r="F12906" s="10"/>
    </row>
    <row r="12907" spans="4:6" x14ac:dyDescent="0.2">
      <c r="D12907" s="9"/>
      <c r="E12907" s="10"/>
      <c r="F12907" s="10"/>
    </row>
    <row r="12908" spans="4:6" x14ac:dyDescent="0.2">
      <c r="D12908" s="9"/>
      <c r="E12908" s="10"/>
      <c r="F12908" s="10"/>
    </row>
    <row r="12909" spans="4:6" x14ac:dyDescent="0.2">
      <c r="D12909" s="9"/>
      <c r="E12909" s="10"/>
      <c r="F12909" s="10"/>
    </row>
    <row r="12910" spans="4:6" x14ac:dyDescent="0.2">
      <c r="D12910" s="9"/>
      <c r="E12910" s="10"/>
      <c r="F12910" s="10"/>
    </row>
    <row r="12911" spans="4:6" x14ac:dyDescent="0.2">
      <c r="D12911" s="9"/>
      <c r="E12911" s="10"/>
      <c r="F12911" s="10"/>
    </row>
    <row r="12912" spans="4:6" x14ac:dyDescent="0.2">
      <c r="D12912" s="9"/>
      <c r="E12912" s="10"/>
      <c r="F12912" s="10"/>
    </row>
    <row r="12913" spans="4:6" x14ac:dyDescent="0.2">
      <c r="D12913" s="9"/>
      <c r="E12913" s="10"/>
      <c r="F12913" s="10"/>
    </row>
    <row r="12914" spans="4:6" x14ac:dyDescent="0.2">
      <c r="D12914" s="9"/>
      <c r="E12914" s="10"/>
      <c r="F12914" s="10"/>
    </row>
    <row r="12915" spans="4:6" x14ac:dyDescent="0.2">
      <c r="D12915" s="9"/>
      <c r="E12915" s="10"/>
      <c r="F12915" s="10"/>
    </row>
    <row r="12916" spans="4:6" x14ac:dyDescent="0.2">
      <c r="D12916" s="9"/>
      <c r="E12916" s="10"/>
      <c r="F12916" s="10"/>
    </row>
    <row r="12917" spans="4:6" x14ac:dyDescent="0.2">
      <c r="D12917" s="9"/>
      <c r="E12917" s="10"/>
      <c r="F12917" s="10"/>
    </row>
    <row r="12918" spans="4:6" x14ac:dyDescent="0.2">
      <c r="D12918" s="9"/>
      <c r="E12918" s="10"/>
      <c r="F12918" s="10"/>
    </row>
    <row r="12919" spans="4:6" x14ac:dyDescent="0.2">
      <c r="D12919" s="9"/>
      <c r="E12919" s="10"/>
      <c r="F12919" s="10"/>
    </row>
    <row r="12920" spans="4:6" x14ac:dyDescent="0.2">
      <c r="D12920" s="9"/>
      <c r="E12920" s="10"/>
      <c r="F12920" s="10"/>
    </row>
    <row r="12921" spans="4:6" x14ac:dyDescent="0.2">
      <c r="D12921" s="9"/>
      <c r="E12921" s="10"/>
      <c r="F12921" s="10"/>
    </row>
    <row r="12922" spans="4:6" x14ac:dyDescent="0.2">
      <c r="D12922" s="9"/>
      <c r="E12922" s="10"/>
      <c r="F12922" s="10"/>
    </row>
    <row r="12923" spans="4:6" x14ac:dyDescent="0.2">
      <c r="D12923" s="9"/>
      <c r="E12923" s="10"/>
      <c r="F12923" s="10"/>
    </row>
    <row r="12924" spans="4:6" x14ac:dyDescent="0.2">
      <c r="D12924" s="9"/>
      <c r="E12924" s="10"/>
      <c r="F12924" s="10"/>
    </row>
    <row r="12925" spans="4:6" x14ac:dyDescent="0.2">
      <c r="D12925" s="9"/>
      <c r="E12925" s="10"/>
      <c r="F12925" s="10"/>
    </row>
    <row r="12926" spans="4:6" x14ac:dyDescent="0.2">
      <c r="D12926" s="9"/>
      <c r="E12926" s="10"/>
      <c r="F12926" s="10"/>
    </row>
    <row r="12927" spans="4:6" x14ac:dyDescent="0.2">
      <c r="D12927" s="9"/>
      <c r="E12927" s="10"/>
      <c r="F12927" s="10"/>
    </row>
    <row r="12928" spans="4:6" x14ac:dyDescent="0.2">
      <c r="D12928" s="9"/>
      <c r="E12928" s="10"/>
      <c r="F12928" s="10"/>
    </row>
    <row r="12929" spans="4:6" x14ac:dyDescent="0.2">
      <c r="D12929" s="9"/>
      <c r="E12929" s="10"/>
      <c r="F12929" s="10"/>
    </row>
    <row r="12930" spans="4:6" x14ac:dyDescent="0.2">
      <c r="D12930" s="9"/>
      <c r="E12930" s="10"/>
      <c r="F12930" s="10"/>
    </row>
    <row r="12931" spans="4:6" x14ac:dyDescent="0.2">
      <c r="D12931" s="9"/>
      <c r="E12931" s="10"/>
      <c r="F12931" s="10"/>
    </row>
    <row r="12932" spans="4:6" x14ac:dyDescent="0.2">
      <c r="D12932" s="9"/>
      <c r="E12932" s="10"/>
      <c r="F12932" s="10"/>
    </row>
    <row r="12933" spans="4:6" x14ac:dyDescent="0.2">
      <c r="D12933" s="9"/>
      <c r="E12933" s="10"/>
      <c r="F12933" s="10"/>
    </row>
    <row r="12934" spans="4:6" x14ac:dyDescent="0.2">
      <c r="D12934" s="9"/>
      <c r="E12934" s="10"/>
      <c r="F12934" s="10"/>
    </row>
    <row r="12935" spans="4:6" x14ac:dyDescent="0.2">
      <c r="D12935" s="9"/>
      <c r="E12935" s="10"/>
      <c r="F12935" s="10"/>
    </row>
    <row r="12936" spans="4:6" x14ac:dyDescent="0.2">
      <c r="D12936" s="9"/>
      <c r="E12936" s="10"/>
      <c r="F12936" s="10"/>
    </row>
    <row r="12937" spans="4:6" x14ac:dyDescent="0.2">
      <c r="D12937" s="9"/>
      <c r="E12937" s="10"/>
      <c r="F12937" s="10"/>
    </row>
    <row r="12938" spans="4:6" x14ac:dyDescent="0.2">
      <c r="D12938" s="9"/>
      <c r="E12938" s="10"/>
      <c r="F12938" s="10"/>
    </row>
    <row r="12939" spans="4:6" x14ac:dyDescent="0.2">
      <c r="D12939" s="9"/>
      <c r="E12939" s="10"/>
      <c r="F12939" s="10"/>
    </row>
    <row r="12940" spans="4:6" x14ac:dyDescent="0.2">
      <c r="D12940" s="9"/>
      <c r="E12940" s="10"/>
      <c r="F12940" s="10"/>
    </row>
    <row r="12941" spans="4:6" x14ac:dyDescent="0.2">
      <c r="D12941" s="9"/>
      <c r="E12941" s="10"/>
      <c r="F12941" s="10"/>
    </row>
    <row r="12942" spans="4:6" x14ac:dyDescent="0.2">
      <c r="D12942" s="9"/>
      <c r="E12942" s="10"/>
      <c r="F12942" s="10"/>
    </row>
    <row r="12943" spans="4:6" x14ac:dyDescent="0.2">
      <c r="D12943" s="9"/>
      <c r="E12943" s="10"/>
      <c r="F12943" s="10"/>
    </row>
    <row r="12944" spans="4:6" x14ac:dyDescent="0.2">
      <c r="D12944" s="9"/>
      <c r="E12944" s="10"/>
      <c r="F12944" s="10"/>
    </row>
    <row r="12945" spans="4:6" x14ac:dyDescent="0.2">
      <c r="D12945" s="9"/>
      <c r="E12945" s="10"/>
      <c r="F12945" s="10"/>
    </row>
    <row r="12946" spans="4:6" x14ac:dyDescent="0.2">
      <c r="D12946" s="9"/>
      <c r="E12946" s="10"/>
      <c r="F12946" s="10"/>
    </row>
    <row r="12947" spans="4:6" x14ac:dyDescent="0.2">
      <c r="D12947" s="9"/>
      <c r="E12947" s="10"/>
      <c r="F12947" s="10"/>
    </row>
    <row r="12948" spans="4:6" x14ac:dyDescent="0.2">
      <c r="D12948" s="9"/>
      <c r="E12948" s="10"/>
      <c r="F12948" s="10"/>
    </row>
    <row r="12949" spans="4:6" x14ac:dyDescent="0.2">
      <c r="D12949" s="9"/>
      <c r="E12949" s="10"/>
      <c r="F12949" s="10"/>
    </row>
    <row r="12950" spans="4:6" x14ac:dyDescent="0.2">
      <c r="D12950" s="9"/>
      <c r="E12950" s="10"/>
      <c r="F12950" s="10"/>
    </row>
    <row r="12951" spans="4:6" x14ac:dyDescent="0.2">
      <c r="D12951" s="9"/>
      <c r="E12951" s="10"/>
      <c r="F12951" s="10"/>
    </row>
    <row r="12952" spans="4:6" x14ac:dyDescent="0.2">
      <c r="D12952" s="9"/>
      <c r="E12952" s="10"/>
      <c r="F12952" s="10"/>
    </row>
    <row r="12953" spans="4:6" x14ac:dyDescent="0.2">
      <c r="D12953" s="9"/>
      <c r="E12953" s="10"/>
      <c r="F12953" s="10"/>
    </row>
    <row r="12954" spans="4:6" x14ac:dyDescent="0.2">
      <c r="D12954" s="9"/>
      <c r="E12954" s="10"/>
      <c r="F12954" s="10"/>
    </row>
    <row r="12955" spans="4:6" x14ac:dyDescent="0.2">
      <c r="D12955" s="9"/>
      <c r="E12955" s="10"/>
      <c r="F12955" s="10"/>
    </row>
    <row r="12956" spans="4:6" x14ac:dyDescent="0.2">
      <c r="D12956" s="9"/>
      <c r="E12956" s="10"/>
      <c r="F12956" s="10"/>
    </row>
    <row r="12957" spans="4:6" x14ac:dyDescent="0.2">
      <c r="D12957" s="9"/>
      <c r="E12957" s="10"/>
      <c r="F12957" s="10"/>
    </row>
    <row r="12958" spans="4:6" x14ac:dyDescent="0.2">
      <c r="D12958" s="9"/>
      <c r="E12958" s="10"/>
      <c r="F12958" s="10"/>
    </row>
    <row r="12959" spans="4:6" x14ac:dyDescent="0.2">
      <c r="D12959" s="9"/>
      <c r="E12959" s="10"/>
      <c r="F12959" s="10"/>
    </row>
    <row r="12960" spans="4:6" x14ac:dyDescent="0.2">
      <c r="D12960" s="9"/>
      <c r="E12960" s="10"/>
      <c r="F12960" s="10"/>
    </row>
    <row r="12961" spans="4:6" x14ac:dyDescent="0.2">
      <c r="D12961" s="9"/>
      <c r="E12961" s="10"/>
      <c r="F12961" s="10"/>
    </row>
    <row r="12962" spans="4:6" x14ac:dyDescent="0.2">
      <c r="D12962" s="9"/>
      <c r="E12962" s="10"/>
      <c r="F12962" s="10"/>
    </row>
    <row r="12963" spans="4:6" x14ac:dyDescent="0.2">
      <c r="D12963" s="9"/>
      <c r="E12963" s="10"/>
      <c r="F12963" s="10"/>
    </row>
    <row r="12964" spans="4:6" x14ac:dyDescent="0.2">
      <c r="D12964" s="9"/>
      <c r="E12964" s="10"/>
      <c r="F12964" s="10"/>
    </row>
    <row r="12965" spans="4:6" x14ac:dyDescent="0.2">
      <c r="D12965" s="9"/>
      <c r="E12965" s="10"/>
      <c r="F12965" s="10"/>
    </row>
    <row r="12966" spans="4:6" x14ac:dyDescent="0.2">
      <c r="D12966" s="9"/>
      <c r="E12966" s="10"/>
      <c r="F12966" s="10"/>
    </row>
    <row r="12967" spans="4:6" x14ac:dyDescent="0.2">
      <c r="D12967" s="9"/>
      <c r="E12967" s="10"/>
      <c r="F12967" s="10"/>
    </row>
    <row r="12968" spans="4:6" x14ac:dyDescent="0.2">
      <c r="D12968" s="9"/>
      <c r="E12968" s="10"/>
      <c r="F12968" s="10"/>
    </row>
    <row r="12969" spans="4:6" x14ac:dyDescent="0.2">
      <c r="D12969" s="9"/>
      <c r="E12969" s="10"/>
      <c r="F12969" s="10"/>
    </row>
    <row r="12970" spans="4:6" x14ac:dyDescent="0.2">
      <c r="D12970" s="9"/>
      <c r="E12970" s="10"/>
      <c r="F12970" s="10"/>
    </row>
    <row r="12971" spans="4:6" x14ac:dyDescent="0.2">
      <c r="D12971" s="9"/>
      <c r="E12971" s="10"/>
      <c r="F12971" s="10"/>
    </row>
    <row r="12972" spans="4:6" x14ac:dyDescent="0.2">
      <c r="D12972" s="9"/>
      <c r="E12972" s="10"/>
      <c r="F12972" s="10"/>
    </row>
    <row r="12973" spans="4:6" x14ac:dyDescent="0.2">
      <c r="D12973" s="9"/>
      <c r="E12973" s="10"/>
      <c r="F12973" s="10"/>
    </row>
    <row r="12974" spans="4:6" x14ac:dyDescent="0.2">
      <c r="D12974" s="9"/>
      <c r="E12974" s="10"/>
      <c r="F12974" s="10"/>
    </row>
    <row r="12975" spans="4:6" x14ac:dyDescent="0.2">
      <c r="D12975" s="9"/>
      <c r="E12975" s="10"/>
      <c r="F12975" s="10"/>
    </row>
    <row r="12976" spans="4:6" x14ac:dyDescent="0.2">
      <c r="D12976" s="9"/>
      <c r="E12976" s="10"/>
      <c r="F12976" s="10"/>
    </row>
    <row r="12977" spans="4:6" x14ac:dyDescent="0.2">
      <c r="D12977" s="9"/>
      <c r="E12977" s="10"/>
      <c r="F12977" s="10"/>
    </row>
    <row r="12978" spans="4:6" x14ac:dyDescent="0.2">
      <c r="D12978" s="9"/>
      <c r="E12978" s="10"/>
      <c r="F12978" s="10"/>
    </row>
    <row r="12979" spans="4:6" x14ac:dyDescent="0.2">
      <c r="D12979" s="9"/>
      <c r="E12979" s="10"/>
      <c r="F12979" s="10"/>
    </row>
    <row r="12980" spans="4:6" x14ac:dyDescent="0.2">
      <c r="D12980" s="9"/>
      <c r="E12980" s="10"/>
      <c r="F12980" s="10"/>
    </row>
    <row r="12981" spans="4:6" x14ac:dyDescent="0.2">
      <c r="D12981" s="9"/>
      <c r="E12981" s="10"/>
      <c r="F12981" s="10"/>
    </row>
    <row r="12982" spans="4:6" x14ac:dyDescent="0.2">
      <c r="D12982" s="9"/>
      <c r="E12982" s="10"/>
      <c r="F12982" s="10"/>
    </row>
    <row r="12983" spans="4:6" x14ac:dyDescent="0.2">
      <c r="D12983" s="9"/>
      <c r="E12983" s="10"/>
      <c r="F12983" s="10"/>
    </row>
    <row r="12984" spans="4:6" x14ac:dyDescent="0.2">
      <c r="D12984" s="9"/>
      <c r="E12984" s="10"/>
      <c r="F12984" s="10"/>
    </row>
    <row r="12985" spans="4:6" x14ac:dyDescent="0.2">
      <c r="D12985" s="9"/>
      <c r="E12985" s="10"/>
      <c r="F12985" s="10"/>
    </row>
    <row r="12986" spans="4:6" x14ac:dyDescent="0.2">
      <c r="D12986" s="9"/>
      <c r="E12986" s="10"/>
      <c r="F12986" s="10"/>
    </row>
    <row r="12987" spans="4:6" x14ac:dyDescent="0.2">
      <c r="D12987" s="9"/>
      <c r="E12987" s="10"/>
      <c r="F12987" s="10"/>
    </row>
    <row r="12988" spans="4:6" x14ac:dyDescent="0.2">
      <c r="D12988" s="9"/>
      <c r="E12988" s="10"/>
      <c r="F12988" s="10"/>
    </row>
    <row r="12989" spans="4:6" x14ac:dyDescent="0.2">
      <c r="D12989" s="9"/>
      <c r="E12989" s="10"/>
      <c r="F12989" s="10"/>
    </row>
    <row r="12990" spans="4:6" x14ac:dyDescent="0.2">
      <c r="D12990" s="9"/>
      <c r="E12990" s="10"/>
      <c r="F12990" s="10"/>
    </row>
    <row r="12991" spans="4:6" x14ac:dyDescent="0.2">
      <c r="D12991" s="9"/>
      <c r="E12991" s="10"/>
      <c r="F12991" s="10"/>
    </row>
    <row r="12992" spans="4:6" x14ac:dyDescent="0.2">
      <c r="D12992" s="9"/>
      <c r="E12992" s="10"/>
      <c r="F12992" s="10"/>
    </row>
    <row r="12993" spans="4:6" x14ac:dyDescent="0.2">
      <c r="D12993" s="9"/>
      <c r="E12993" s="10"/>
      <c r="F12993" s="10"/>
    </row>
    <row r="12994" spans="4:6" x14ac:dyDescent="0.2">
      <c r="D12994" s="9"/>
      <c r="E12994" s="10"/>
      <c r="F12994" s="10"/>
    </row>
    <row r="12995" spans="4:6" x14ac:dyDescent="0.2">
      <c r="D12995" s="9"/>
      <c r="E12995" s="10"/>
      <c r="F12995" s="10"/>
    </row>
    <row r="12996" spans="4:6" x14ac:dyDescent="0.2">
      <c r="D12996" s="9"/>
      <c r="E12996" s="10"/>
      <c r="F12996" s="10"/>
    </row>
    <row r="12997" spans="4:6" x14ac:dyDescent="0.2">
      <c r="D12997" s="9"/>
      <c r="E12997" s="10"/>
      <c r="F12997" s="10"/>
    </row>
    <row r="12998" spans="4:6" x14ac:dyDescent="0.2">
      <c r="D12998" s="9"/>
      <c r="E12998" s="10"/>
      <c r="F12998" s="10"/>
    </row>
    <row r="12999" spans="4:6" x14ac:dyDescent="0.2">
      <c r="D12999" s="9"/>
      <c r="E12999" s="10"/>
      <c r="F12999" s="10"/>
    </row>
    <row r="13000" spans="4:6" x14ac:dyDescent="0.2">
      <c r="D13000" s="9"/>
      <c r="E13000" s="10"/>
      <c r="F13000" s="10"/>
    </row>
    <row r="13001" spans="4:6" x14ac:dyDescent="0.2">
      <c r="D13001" s="9"/>
      <c r="E13001" s="10"/>
      <c r="F13001" s="10"/>
    </row>
    <row r="13002" spans="4:6" x14ac:dyDescent="0.2">
      <c r="D13002" s="9"/>
      <c r="E13002" s="10"/>
      <c r="F13002" s="10"/>
    </row>
    <row r="13003" spans="4:6" x14ac:dyDescent="0.2">
      <c r="D13003" s="9"/>
      <c r="E13003" s="10"/>
      <c r="F13003" s="10"/>
    </row>
    <row r="13004" spans="4:6" x14ac:dyDescent="0.2">
      <c r="D13004" s="9"/>
      <c r="E13004" s="10"/>
      <c r="F13004" s="10"/>
    </row>
    <row r="13005" spans="4:6" x14ac:dyDescent="0.2">
      <c r="D13005" s="9"/>
      <c r="E13005" s="10"/>
      <c r="F13005" s="10"/>
    </row>
    <row r="13006" spans="4:6" x14ac:dyDescent="0.2">
      <c r="D13006" s="9"/>
      <c r="E13006" s="10"/>
      <c r="F13006" s="10"/>
    </row>
    <row r="13007" spans="4:6" x14ac:dyDescent="0.2">
      <c r="D13007" s="9"/>
      <c r="E13007" s="10"/>
      <c r="F13007" s="10"/>
    </row>
    <row r="13008" spans="4:6" x14ac:dyDescent="0.2">
      <c r="D13008" s="9"/>
      <c r="E13008" s="10"/>
      <c r="F13008" s="10"/>
    </row>
    <row r="13009" spans="4:6" x14ac:dyDescent="0.2">
      <c r="D13009" s="9"/>
      <c r="E13009" s="10"/>
      <c r="F13009" s="10"/>
    </row>
    <row r="13010" spans="4:6" x14ac:dyDescent="0.2">
      <c r="D13010" s="9"/>
      <c r="E13010" s="10"/>
      <c r="F13010" s="10"/>
    </row>
    <row r="13011" spans="4:6" x14ac:dyDescent="0.2">
      <c r="D13011" s="9"/>
      <c r="E13011" s="10"/>
      <c r="F13011" s="10"/>
    </row>
    <row r="13012" spans="4:6" x14ac:dyDescent="0.2">
      <c r="D13012" s="9"/>
      <c r="E13012" s="10"/>
      <c r="F13012" s="10"/>
    </row>
    <row r="13013" spans="4:6" x14ac:dyDescent="0.2">
      <c r="D13013" s="9"/>
      <c r="E13013" s="10"/>
      <c r="F13013" s="10"/>
    </row>
    <row r="13014" spans="4:6" x14ac:dyDescent="0.2">
      <c r="D13014" s="9"/>
      <c r="E13014" s="10"/>
      <c r="F13014" s="10"/>
    </row>
    <row r="13015" spans="4:6" x14ac:dyDescent="0.2">
      <c r="D13015" s="9"/>
      <c r="E13015" s="10"/>
      <c r="F13015" s="10"/>
    </row>
    <row r="13016" spans="4:6" x14ac:dyDescent="0.2">
      <c r="D13016" s="9"/>
      <c r="E13016" s="10"/>
      <c r="F13016" s="10"/>
    </row>
    <row r="13017" spans="4:6" x14ac:dyDescent="0.2">
      <c r="D13017" s="9"/>
      <c r="E13017" s="10"/>
      <c r="F13017" s="10"/>
    </row>
    <row r="13018" spans="4:6" x14ac:dyDescent="0.2">
      <c r="D13018" s="9"/>
      <c r="E13018" s="10"/>
      <c r="F13018" s="10"/>
    </row>
    <row r="13019" spans="4:6" x14ac:dyDescent="0.2">
      <c r="D13019" s="9"/>
      <c r="E13019" s="10"/>
      <c r="F13019" s="10"/>
    </row>
    <row r="13020" spans="4:6" x14ac:dyDescent="0.2">
      <c r="D13020" s="9"/>
      <c r="E13020" s="10"/>
      <c r="F13020" s="10"/>
    </row>
    <row r="13021" spans="4:6" x14ac:dyDescent="0.2">
      <c r="D13021" s="9"/>
      <c r="E13021" s="10"/>
      <c r="F13021" s="10"/>
    </row>
    <row r="13022" spans="4:6" x14ac:dyDescent="0.2">
      <c r="D13022" s="9"/>
      <c r="E13022" s="10"/>
      <c r="F13022" s="10"/>
    </row>
    <row r="13023" spans="4:6" x14ac:dyDescent="0.2">
      <c r="D13023" s="9"/>
      <c r="E13023" s="10"/>
      <c r="F13023" s="10"/>
    </row>
    <row r="13024" spans="4:6" x14ac:dyDescent="0.2">
      <c r="D13024" s="9"/>
      <c r="E13024" s="10"/>
      <c r="F13024" s="10"/>
    </row>
    <row r="13025" spans="4:6" x14ac:dyDescent="0.2">
      <c r="D13025" s="9"/>
      <c r="E13025" s="10"/>
      <c r="F13025" s="10"/>
    </row>
    <row r="13026" spans="4:6" x14ac:dyDescent="0.2">
      <c r="D13026" s="9"/>
      <c r="E13026" s="10"/>
      <c r="F13026" s="10"/>
    </row>
    <row r="13027" spans="4:6" x14ac:dyDescent="0.2">
      <c r="D13027" s="9"/>
      <c r="E13027" s="10"/>
      <c r="F13027" s="10"/>
    </row>
    <row r="13028" spans="4:6" x14ac:dyDescent="0.2">
      <c r="D13028" s="9"/>
      <c r="E13028" s="10"/>
      <c r="F13028" s="10"/>
    </row>
    <row r="13029" spans="4:6" x14ac:dyDescent="0.2">
      <c r="D13029" s="9"/>
      <c r="E13029" s="10"/>
      <c r="F13029" s="10"/>
    </row>
    <row r="13030" spans="4:6" x14ac:dyDescent="0.2">
      <c r="D13030" s="9"/>
      <c r="E13030" s="10"/>
      <c r="F13030" s="10"/>
    </row>
    <row r="13031" spans="4:6" x14ac:dyDescent="0.2">
      <c r="D13031" s="9"/>
      <c r="E13031" s="10"/>
      <c r="F13031" s="10"/>
    </row>
    <row r="13032" spans="4:6" x14ac:dyDescent="0.2">
      <c r="D13032" s="9"/>
      <c r="E13032" s="10"/>
      <c r="F13032" s="10"/>
    </row>
    <row r="13033" spans="4:6" x14ac:dyDescent="0.2">
      <c r="D13033" s="9"/>
      <c r="E13033" s="10"/>
      <c r="F13033" s="10"/>
    </row>
    <row r="13034" spans="4:6" x14ac:dyDescent="0.2">
      <c r="D13034" s="9"/>
      <c r="E13034" s="10"/>
      <c r="F13034" s="10"/>
    </row>
    <row r="13035" spans="4:6" x14ac:dyDescent="0.2">
      <c r="D13035" s="9"/>
      <c r="E13035" s="10"/>
      <c r="F13035" s="10"/>
    </row>
    <row r="13036" spans="4:6" x14ac:dyDescent="0.2">
      <c r="D13036" s="9"/>
      <c r="E13036" s="10"/>
      <c r="F13036" s="10"/>
    </row>
    <row r="13037" spans="4:6" x14ac:dyDescent="0.2">
      <c r="D13037" s="9"/>
      <c r="E13037" s="10"/>
      <c r="F13037" s="10"/>
    </row>
    <row r="13038" spans="4:6" x14ac:dyDescent="0.2">
      <c r="D13038" s="9"/>
      <c r="E13038" s="10"/>
      <c r="F13038" s="10"/>
    </row>
    <row r="13039" spans="4:6" x14ac:dyDescent="0.2">
      <c r="D13039" s="9"/>
      <c r="E13039" s="10"/>
      <c r="F13039" s="10"/>
    </row>
    <row r="13040" spans="4:6" x14ac:dyDescent="0.2">
      <c r="D13040" s="9"/>
      <c r="E13040" s="10"/>
      <c r="F13040" s="10"/>
    </row>
    <row r="13041" spans="4:6" x14ac:dyDescent="0.2">
      <c r="D13041" s="9"/>
      <c r="E13041" s="10"/>
      <c r="F13041" s="10"/>
    </row>
    <row r="13042" spans="4:6" x14ac:dyDescent="0.2">
      <c r="D13042" s="9"/>
      <c r="E13042" s="10"/>
      <c r="F13042" s="10"/>
    </row>
    <row r="13043" spans="4:6" x14ac:dyDescent="0.2">
      <c r="D13043" s="9"/>
      <c r="E13043" s="10"/>
      <c r="F13043" s="10"/>
    </row>
    <row r="13044" spans="4:6" x14ac:dyDescent="0.2">
      <c r="D13044" s="9"/>
      <c r="E13044" s="10"/>
      <c r="F13044" s="10"/>
    </row>
    <row r="13045" spans="4:6" x14ac:dyDescent="0.2">
      <c r="D13045" s="9"/>
      <c r="E13045" s="10"/>
      <c r="F13045" s="10"/>
    </row>
    <row r="13046" spans="4:6" x14ac:dyDescent="0.2">
      <c r="D13046" s="9"/>
      <c r="E13046" s="10"/>
      <c r="F13046" s="10"/>
    </row>
    <row r="13047" spans="4:6" x14ac:dyDescent="0.2">
      <c r="D13047" s="9"/>
      <c r="E13047" s="10"/>
      <c r="F13047" s="10"/>
    </row>
    <row r="13048" spans="4:6" x14ac:dyDescent="0.2">
      <c r="D13048" s="9"/>
      <c r="E13048" s="10"/>
      <c r="F13048" s="10"/>
    </row>
    <row r="13049" spans="4:6" x14ac:dyDescent="0.2">
      <c r="D13049" s="9"/>
      <c r="E13049" s="10"/>
      <c r="F13049" s="10"/>
    </row>
    <row r="13050" spans="4:6" x14ac:dyDescent="0.2">
      <c r="D13050" s="9"/>
      <c r="E13050" s="10"/>
      <c r="F13050" s="10"/>
    </row>
    <row r="13051" spans="4:6" x14ac:dyDescent="0.2">
      <c r="D13051" s="9"/>
      <c r="E13051" s="10"/>
      <c r="F13051" s="10"/>
    </row>
    <row r="13052" spans="4:6" x14ac:dyDescent="0.2">
      <c r="D13052" s="9"/>
      <c r="E13052" s="10"/>
      <c r="F13052" s="10"/>
    </row>
    <row r="13053" spans="4:6" x14ac:dyDescent="0.2">
      <c r="D13053" s="9"/>
      <c r="E13053" s="10"/>
      <c r="F13053" s="10"/>
    </row>
    <row r="13054" spans="4:6" x14ac:dyDescent="0.2">
      <c r="D13054" s="9"/>
      <c r="E13054" s="10"/>
      <c r="F13054" s="10"/>
    </row>
    <row r="13055" spans="4:6" x14ac:dyDescent="0.2">
      <c r="D13055" s="9"/>
      <c r="E13055" s="10"/>
      <c r="F13055" s="10"/>
    </row>
    <row r="13056" spans="4:6" x14ac:dyDescent="0.2">
      <c r="D13056" s="9"/>
      <c r="E13056" s="10"/>
      <c r="F13056" s="10"/>
    </row>
    <row r="13057" spans="4:6" x14ac:dyDescent="0.2">
      <c r="D13057" s="9"/>
      <c r="E13057" s="10"/>
      <c r="F13057" s="10"/>
    </row>
    <row r="13058" spans="4:6" x14ac:dyDescent="0.2">
      <c r="D13058" s="9"/>
      <c r="E13058" s="10"/>
      <c r="F13058" s="10"/>
    </row>
    <row r="13059" spans="4:6" x14ac:dyDescent="0.2">
      <c r="D13059" s="9"/>
      <c r="E13059" s="10"/>
      <c r="F13059" s="10"/>
    </row>
    <row r="13060" spans="4:6" x14ac:dyDescent="0.2">
      <c r="D13060" s="9"/>
      <c r="E13060" s="10"/>
      <c r="F13060" s="10"/>
    </row>
    <row r="13061" spans="4:6" x14ac:dyDescent="0.2">
      <c r="D13061" s="9"/>
      <c r="E13061" s="10"/>
      <c r="F13061" s="10"/>
    </row>
    <row r="13062" spans="4:6" x14ac:dyDescent="0.2">
      <c r="D13062" s="9"/>
      <c r="E13062" s="10"/>
      <c r="F13062" s="10"/>
    </row>
    <row r="13063" spans="4:6" x14ac:dyDescent="0.2">
      <c r="D13063" s="9"/>
      <c r="E13063" s="10"/>
      <c r="F13063" s="10"/>
    </row>
    <row r="13064" spans="4:6" x14ac:dyDescent="0.2">
      <c r="D13064" s="9"/>
      <c r="E13064" s="10"/>
      <c r="F13064" s="10"/>
    </row>
    <row r="13065" spans="4:6" x14ac:dyDescent="0.2">
      <c r="D13065" s="9"/>
      <c r="E13065" s="10"/>
      <c r="F13065" s="10"/>
    </row>
    <row r="13066" spans="4:6" x14ac:dyDescent="0.2">
      <c r="D13066" s="9"/>
      <c r="E13066" s="10"/>
      <c r="F13066" s="10"/>
    </row>
    <row r="13067" spans="4:6" x14ac:dyDescent="0.2">
      <c r="D13067" s="9"/>
      <c r="E13067" s="10"/>
      <c r="F13067" s="10"/>
    </row>
    <row r="13068" spans="4:6" x14ac:dyDescent="0.2">
      <c r="D13068" s="9"/>
      <c r="E13068" s="10"/>
      <c r="F13068" s="10"/>
    </row>
    <row r="13069" spans="4:6" x14ac:dyDescent="0.2">
      <c r="D13069" s="9"/>
      <c r="E13069" s="10"/>
      <c r="F13069" s="10"/>
    </row>
    <row r="13070" spans="4:6" x14ac:dyDescent="0.2">
      <c r="D13070" s="9"/>
      <c r="E13070" s="10"/>
      <c r="F13070" s="10"/>
    </row>
    <row r="13071" spans="4:6" x14ac:dyDescent="0.2">
      <c r="D13071" s="9"/>
      <c r="E13071" s="10"/>
      <c r="F13071" s="10"/>
    </row>
    <row r="13072" spans="4:6" x14ac:dyDescent="0.2">
      <c r="D13072" s="9"/>
      <c r="E13072" s="10"/>
      <c r="F13072" s="10"/>
    </row>
    <row r="13073" spans="4:6" x14ac:dyDescent="0.2">
      <c r="D13073" s="9"/>
      <c r="E13073" s="10"/>
      <c r="F13073" s="10"/>
    </row>
    <row r="13074" spans="4:6" x14ac:dyDescent="0.2">
      <c r="D13074" s="9"/>
      <c r="E13074" s="10"/>
      <c r="F13074" s="10"/>
    </row>
    <row r="13075" spans="4:6" x14ac:dyDescent="0.2">
      <c r="D13075" s="9"/>
      <c r="E13075" s="10"/>
      <c r="F13075" s="10"/>
    </row>
    <row r="13076" spans="4:6" x14ac:dyDescent="0.2">
      <c r="D13076" s="9"/>
      <c r="E13076" s="10"/>
      <c r="F13076" s="10"/>
    </row>
    <row r="13077" spans="4:6" x14ac:dyDescent="0.2">
      <c r="D13077" s="9"/>
      <c r="E13077" s="10"/>
      <c r="F13077" s="10"/>
    </row>
    <row r="13078" spans="4:6" x14ac:dyDescent="0.2">
      <c r="D13078" s="9"/>
      <c r="E13078" s="10"/>
      <c r="F13078" s="10"/>
    </row>
    <row r="13079" spans="4:6" x14ac:dyDescent="0.2">
      <c r="D13079" s="9"/>
      <c r="E13079" s="10"/>
      <c r="F13079" s="10"/>
    </row>
    <row r="13080" spans="4:6" x14ac:dyDescent="0.2">
      <c r="D13080" s="9"/>
      <c r="E13080" s="10"/>
      <c r="F13080" s="10"/>
    </row>
    <row r="13081" spans="4:6" x14ac:dyDescent="0.2">
      <c r="D13081" s="9"/>
      <c r="E13081" s="10"/>
      <c r="F13081" s="10"/>
    </row>
    <row r="13082" spans="4:6" x14ac:dyDescent="0.2">
      <c r="D13082" s="9"/>
      <c r="E13082" s="10"/>
      <c r="F13082" s="10"/>
    </row>
    <row r="13083" spans="4:6" x14ac:dyDescent="0.2">
      <c r="D13083" s="9"/>
      <c r="E13083" s="10"/>
      <c r="F13083" s="10"/>
    </row>
    <row r="13084" spans="4:6" x14ac:dyDescent="0.2">
      <c r="D13084" s="9"/>
      <c r="E13084" s="10"/>
      <c r="F13084" s="10"/>
    </row>
    <row r="13085" spans="4:6" x14ac:dyDescent="0.2">
      <c r="D13085" s="9"/>
      <c r="E13085" s="10"/>
      <c r="F13085" s="10"/>
    </row>
    <row r="13086" spans="4:6" x14ac:dyDescent="0.2">
      <c r="D13086" s="9"/>
      <c r="E13086" s="10"/>
      <c r="F13086" s="10"/>
    </row>
    <row r="13087" spans="4:6" x14ac:dyDescent="0.2">
      <c r="D13087" s="9"/>
      <c r="E13087" s="10"/>
      <c r="F13087" s="10"/>
    </row>
    <row r="13088" spans="4:6" x14ac:dyDescent="0.2">
      <c r="D13088" s="9"/>
      <c r="E13088" s="10"/>
      <c r="F13088" s="10"/>
    </row>
    <row r="13089" spans="4:6" x14ac:dyDescent="0.2">
      <c r="D13089" s="9"/>
      <c r="E13089" s="10"/>
      <c r="F13089" s="10"/>
    </row>
    <row r="13090" spans="4:6" x14ac:dyDescent="0.2">
      <c r="D13090" s="9"/>
      <c r="E13090" s="10"/>
      <c r="F13090" s="10"/>
    </row>
    <row r="13091" spans="4:6" x14ac:dyDescent="0.2">
      <c r="D13091" s="9"/>
      <c r="E13091" s="10"/>
      <c r="F13091" s="10"/>
    </row>
    <row r="13092" spans="4:6" x14ac:dyDescent="0.2">
      <c r="D13092" s="9"/>
      <c r="E13092" s="10"/>
      <c r="F13092" s="10"/>
    </row>
    <row r="13093" spans="4:6" x14ac:dyDescent="0.2">
      <c r="D13093" s="9"/>
      <c r="E13093" s="10"/>
      <c r="F13093" s="10"/>
    </row>
    <row r="13094" spans="4:6" x14ac:dyDescent="0.2">
      <c r="D13094" s="9"/>
      <c r="E13094" s="10"/>
      <c r="F13094" s="10"/>
    </row>
    <row r="13095" spans="4:6" x14ac:dyDescent="0.2">
      <c r="D13095" s="9"/>
      <c r="E13095" s="10"/>
      <c r="F13095" s="10"/>
    </row>
    <row r="13096" spans="4:6" x14ac:dyDescent="0.2">
      <c r="D13096" s="9"/>
      <c r="E13096" s="10"/>
      <c r="F13096" s="10"/>
    </row>
    <row r="13097" spans="4:6" x14ac:dyDescent="0.2">
      <c r="D13097" s="9"/>
      <c r="E13097" s="10"/>
      <c r="F13097" s="10"/>
    </row>
    <row r="13098" spans="4:6" x14ac:dyDescent="0.2">
      <c r="D13098" s="9"/>
      <c r="E13098" s="10"/>
      <c r="F13098" s="10"/>
    </row>
    <row r="13099" spans="4:6" x14ac:dyDescent="0.2">
      <c r="D13099" s="9"/>
      <c r="E13099" s="10"/>
      <c r="F13099" s="10"/>
    </row>
    <row r="13100" spans="4:6" x14ac:dyDescent="0.2">
      <c r="D13100" s="9"/>
      <c r="E13100" s="10"/>
      <c r="F13100" s="10"/>
    </row>
    <row r="13101" spans="4:6" x14ac:dyDescent="0.2">
      <c r="D13101" s="9"/>
      <c r="E13101" s="10"/>
      <c r="F13101" s="10"/>
    </row>
    <row r="13102" spans="4:6" x14ac:dyDescent="0.2">
      <c r="D13102" s="9"/>
      <c r="E13102" s="10"/>
      <c r="F13102" s="10"/>
    </row>
    <row r="13103" spans="4:6" x14ac:dyDescent="0.2">
      <c r="D13103" s="9"/>
      <c r="E13103" s="10"/>
      <c r="F13103" s="10"/>
    </row>
    <row r="13104" spans="4:6" x14ac:dyDescent="0.2">
      <c r="D13104" s="9"/>
      <c r="E13104" s="10"/>
      <c r="F13104" s="10"/>
    </row>
    <row r="13105" spans="4:6" x14ac:dyDescent="0.2">
      <c r="D13105" s="9"/>
      <c r="E13105" s="10"/>
      <c r="F13105" s="10"/>
    </row>
    <row r="13106" spans="4:6" x14ac:dyDescent="0.2">
      <c r="D13106" s="9"/>
      <c r="E13106" s="10"/>
      <c r="F13106" s="10"/>
    </row>
    <row r="13107" spans="4:6" x14ac:dyDescent="0.2">
      <c r="D13107" s="9"/>
      <c r="E13107" s="10"/>
      <c r="F13107" s="10"/>
    </row>
    <row r="13108" spans="4:6" x14ac:dyDescent="0.2">
      <c r="D13108" s="9"/>
      <c r="E13108" s="10"/>
      <c r="F13108" s="10"/>
    </row>
    <row r="13109" spans="4:6" x14ac:dyDescent="0.2">
      <c r="D13109" s="9"/>
      <c r="E13109" s="10"/>
      <c r="F13109" s="10"/>
    </row>
    <row r="13110" spans="4:6" x14ac:dyDescent="0.2">
      <c r="D13110" s="9"/>
      <c r="E13110" s="10"/>
      <c r="F13110" s="10"/>
    </row>
    <row r="13111" spans="4:6" x14ac:dyDescent="0.2">
      <c r="D13111" s="9"/>
      <c r="E13111" s="10"/>
      <c r="F13111" s="10"/>
    </row>
    <row r="13112" spans="4:6" x14ac:dyDescent="0.2">
      <c r="D13112" s="9"/>
      <c r="E13112" s="10"/>
      <c r="F13112" s="10"/>
    </row>
    <row r="13113" spans="4:6" x14ac:dyDescent="0.2">
      <c r="D13113" s="9"/>
      <c r="E13113" s="10"/>
      <c r="F13113" s="10"/>
    </row>
    <row r="13114" spans="4:6" x14ac:dyDescent="0.2">
      <c r="D13114" s="9"/>
      <c r="E13114" s="10"/>
      <c r="F13114" s="10"/>
    </row>
    <row r="13115" spans="4:6" x14ac:dyDescent="0.2">
      <c r="D13115" s="9"/>
      <c r="E13115" s="10"/>
      <c r="F13115" s="10"/>
    </row>
    <row r="13116" spans="4:6" x14ac:dyDescent="0.2">
      <c r="D13116" s="9"/>
      <c r="E13116" s="10"/>
      <c r="F13116" s="10"/>
    </row>
    <row r="13117" spans="4:6" x14ac:dyDescent="0.2">
      <c r="D13117" s="9"/>
      <c r="E13117" s="10"/>
      <c r="F13117" s="10"/>
    </row>
    <row r="13118" spans="4:6" x14ac:dyDescent="0.2">
      <c r="D13118" s="9"/>
      <c r="E13118" s="10"/>
      <c r="F13118" s="10"/>
    </row>
    <row r="13119" spans="4:6" x14ac:dyDescent="0.2">
      <c r="D13119" s="9"/>
      <c r="E13119" s="10"/>
      <c r="F13119" s="10"/>
    </row>
    <row r="13120" spans="4:6" x14ac:dyDescent="0.2">
      <c r="D13120" s="9"/>
      <c r="E13120" s="10"/>
      <c r="F13120" s="10"/>
    </row>
    <row r="13121" spans="4:6" x14ac:dyDescent="0.2">
      <c r="D13121" s="9"/>
      <c r="E13121" s="10"/>
      <c r="F13121" s="10"/>
    </row>
    <row r="13122" spans="4:6" x14ac:dyDescent="0.2">
      <c r="D13122" s="9"/>
      <c r="E13122" s="10"/>
      <c r="F13122" s="10"/>
    </row>
    <row r="13123" spans="4:6" x14ac:dyDescent="0.2">
      <c r="D13123" s="9"/>
      <c r="E13123" s="10"/>
      <c r="F13123" s="10"/>
    </row>
    <row r="13124" spans="4:6" x14ac:dyDescent="0.2">
      <c r="D13124" s="9"/>
      <c r="E13124" s="10"/>
      <c r="F13124" s="10"/>
    </row>
    <row r="13125" spans="4:6" x14ac:dyDescent="0.2">
      <c r="D13125" s="9"/>
      <c r="E13125" s="10"/>
      <c r="F13125" s="10"/>
    </row>
    <row r="13126" spans="4:6" x14ac:dyDescent="0.2">
      <c r="D13126" s="9"/>
      <c r="E13126" s="10"/>
      <c r="F13126" s="10"/>
    </row>
    <row r="13127" spans="4:6" x14ac:dyDescent="0.2">
      <c r="D13127" s="9"/>
      <c r="E13127" s="10"/>
      <c r="F13127" s="10"/>
    </row>
    <row r="13128" spans="4:6" x14ac:dyDescent="0.2">
      <c r="D13128" s="9"/>
      <c r="E13128" s="10"/>
      <c r="F13128" s="10"/>
    </row>
    <row r="13129" spans="4:6" x14ac:dyDescent="0.2">
      <c r="D13129" s="9"/>
      <c r="E13129" s="10"/>
      <c r="F13129" s="10"/>
    </row>
    <row r="13130" spans="4:6" x14ac:dyDescent="0.2">
      <c r="D13130" s="9"/>
      <c r="E13130" s="10"/>
      <c r="F13130" s="10"/>
    </row>
    <row r="13131" spans="4:6" x14ac:dyDescent="0.2">
      <c r="D13131" s="9"/>
      <c r="E13131" s="10"/>
      <c r="F13131" s="10"/>
    </row>
    <row r="13132" spans="4:6" x14ac:dyDescent="0.2">
      <c r="D13132" s="9"/>
      <c r="E13132" s="10"/>
      <c r="F13132" s="10"/>
    </row>
    <row r="13133" spans="4:6" x14ac:dyDescent="0.2">
      <c r="D13133" s="9"/>
      <c r="E13133" s="10"/>
      <c r="F13133" s="10"/>
    </row>
    <row r="13134" spans="4:6" x14ac:dyDescent="0.2">
      <c r="D13134" s="9"/>
      <c r="E13134" s="10"/>
      <c r="F13134" s="10"/>
    </row>
    <row r="13135" spans="4:6" x14ac:dyDescent="0.2">
      <c r="D13135" s="9"/>
      <c r="E13135" s="10"/>
      <c r="F13135" s="10"/>
    </row>
    <row r="13136" spans="4:6" x14ac:dyDescent="0.2">
      <c r="D13136" s="9"/>
      <c r="E13136" s="10"/>
      <c r="F13136" s="10"/>
    </row>
    <row r="13137" spans="4:6" x14ac:dyDescent="0.2">
      <c r="D13137" s="9"/>
      <c r="E13137" s="10"/>
      <c r="F13137" s="10"/>
    </row>
    <row r="13138" spans="4:6" x14ac:dyDescent="0.2">
      <c r="D13138" s="9"/>
      <c r="E13138" s="10"/>
      <c r="F13138" s="10"/>
    </row>
    <row r="13139" spans="4:6" x14ac:dyDescent="0.2">
      <c r="D13139" s="9"/>
      <c r="E13139" s="10"/>
      <c r="F13139" s="10"/>
    </row>
    <row r="13140" spans="4:6" x14ac:dyDescent="0.2">
      <c r="D13140" s="9"/>
      <c r="E13140" s="10"/>
      <c r="F13140" s="10"/>
    </row>
    <row r="13141" spans="4:6" x14ac:dyDescent="0.2">
      <c r="D13141" s="9"/>
      <c r="E13141" s="10"/>
      <c r="F13141" s="10"/>
    </row>
    <row r="13142" spans="4:6" x14ac:dyDescent="0.2">
      <c r="D13142" s="9"/>
      <c r="E13142" s="10"/>
      <c r="F13142" s="10"/>
    </row>
    <row r="13143" spans="4:6" x14ac:dyDescent="0.2">
      <c r="D13143" s="9"/>
      <c r="E13143" s="10"/>
      <c r="F13143" s="10"/>
    </row>
    <row r="13144" spans="4:6" x14ac:dyDescent="0.2">
      <c r="D13144" s="9"/>
      <c r="E13144" s="10"/>
      <c r="F13144" s="10"/>
    </row>
    <row r="13145" spans="4:6" x14ac:dyDescent="0.2">
      <c r="D13145" s="9"/>
      <c r="E13145" s="10"/>
      <c r="F13145" s="10"/>
    </row>
    <row r="13146" spans="4:6" x14ac:dyDescent="0.2">
      <c r="D13146" s="9"/>
      <c r="E13146" s="10"/>
      <c r="F13146" s="10"/>
    </row>
    <row r="13147" spans="4:6" x14ac:dyDescent="0.2">
      <c r="D13147" s="9"/>
      <c r="E13147" s="10"/>
      <c r="F13147" s="10"/>
    </row>
    <row r="13148" spans="4:6" x14ac:dyDescent="0.2">
      <c r="D13148" s="9"/>
      <c r="E13148" s="10"/>
      <c r="F13148" s="10"/>
    </row>
    <row r="13149" spans="4:6" x14ac:dyDescent="0.2">
      <c r="D13149" s="9"/>
      <c r="E13149" s="10"/>
      <c r="F13149" s="10"/>
    </row>
    <row r="13150" spans="4:6" x14ac:dyDescent="0.2">
      <c r="D13150" s="9"/>
      <c r="E13150" s="10"/>
      <c r="F13150" s="10"/>
    </row>
    <row r="13151" spans="4:6" x14ac:dyDescent="0.2">
      <c r="D13151" s="9"/>
      <c r="E13151" s="10"/>
      <c r="F13151" s="10"/>
    </row>
    <row r="13152" spans="4:6" x14ac:dyDescent="0.2">
      <c r="D13152" s="9"/>
      <c r="E13152" s="10"/>
      <c r="F13152" s="10"/>
    </row>
    <row r="13153" spans="4:6" x14ac:dyDescent="0.2">
      <c r="D13153" s="9"/>
      <c r="E13153" s="10"/>
      <c r="F13153" s="10"/>
    </row>
    <row r="13154" spans="4:6" x14ac:dyDescent="0.2">
      <c r="D13154" s="9"/>
      <c r="E13154" s="10"/>
      <c r="F13154" s="10"/>
    </row>
    <row r="13155" spans="4:6" x14ac:dyDescent="0.2">
      <c r="D13155" s="9"/>
      <c r="E13155" s="10"/>
      <c r="F13155" s="10"/>
    </row>
    <row r="13156" spans="4:6" x14ac:dyDescent="0.2">
      <c r="D13156" s="9"/>
      <c r="E13156" s="10"/>
      <c r="F13156" s="10"/>
    </row>
    <row r="13157" spans="4:6" x14ac:dyDescent="0.2">
      <c r="D13157" s="9"/>
      <c r="E13157" s="10"/>
      <c r="F13157" s="10"/>
    </row>
    <row r="13158" spans="4:6" x14ac:dyDescent="0.2">
      <c r="D13158" s="9"/>
      <c r="E13158" s="10"/>
      <c r="F13158" s="10"/>
    </row>
    <row r="13159" spans="4:6" x14ac:dyDescent="0.2">
      <c r="D13159" s="9"/>
      <c r="E13159" s="10"/>
      <c r="F13159" s="10"/>
    </row>
    <row r="13160" spans="4:6" x14ac:dyDescent="0.2">
      <c r="D13160" s="9"/>
      <c r="E13160" s="10"/>
      <c r="F13160" s="10"/>
    </row>
    <row r="13161" spans="4:6" x14ac:dyDescent="0.2">
      <c r="D13161" s="9"/>
      <c r="E13161" s="10"/>
      <c r="F13161" s="10"/>
    </row>
    <row r="13162" spans="4:6" x14ac:dyDescent="0.2">
      <c r="D13162" s="9"/>
      <c r="E13162" s="10"/>
      <c r="F13162" s="10"/>
    </row>
    <row r="13163" spans="4:6" x14ac:dyDescent="0.2">
      <c r="D13163" s="9"/>
      <c r="E13163" s="10"/>
      <c r="F13163" s="10"/>
    </row>
    <row r="13164" spans="4:6" x14ac:dyDescent="0.2">
      <c r="D13164" s="9"/>
      <c r="E13164" s="10"/>
      <c r="F13164" s="10"/>
    </row>
    <row r="13165" spans="4:6" x14ac:dyDescent="0.2">
      <c r="D13165" s="9"/>
      <c r="E13165" s="10"/>
      <c r="F13165" s="10"/>
    </row>
    <row r="13166" spans="4:6" x14ac:dyDescent="0.2">
      <c r="D13166" s="9"/>
      <c r="E13166" s="10"/>
      <c r="F13166" s="10"/>
    </row>
    <row r="13167" spans="4:6" x14ac:dyDescent="0.2">
      <c r="D13167" s="9"/>
      <c r="E13167" s="10"/>
      <c r="F13167" s="10"/>
    </row>
    <row r="13168" spans="4:6" x14ac:dyDescent="0.2">
      <c r="D13168" s="9"/>
      <c r="E13168" s="10"/>
      <c r="F13168" s="10"/>
    </row>
    <row r="13169" spans="4:6" x14ac:dyDescent="0.2">
      <c r="D13169" s="9"/>
      <c r="E13169" s="10"/>
      <c r="F13169" s="10"/>
    </row>
    <row r="13170" spans="4:6" x14ac:dyDescent="0.2">
      <c r="D13170" s="9"/>
      <c r="E13170" s="10"/>
      <c r="F13170" s="10"/>
    </row>
    <row r="13171" spans="4:6" x14ac:dyDescent="0.2">
      <c r="D13171" s="9"/>
      <c r="E13171" s="10"/>
      <c r="F13171" s="10"/>
    </row>
    <row r="13172" spans="4:6" x14ac:dyDescent="0.2">
      <c r="D13172" s="9"/>
      <c r="E13172" s="10"/>
      <c r="F13172" s="10"/>
    </row>
    <row r="13173" spans="4:6" x14ac:dyDescent="0.2">
      <c r="D13173" s="9"/>
      <c r="E13173" s="10"/>
      <c r="F13173" s="10"/>
    </row>
    <row r="13174" spans="4:6" x14ac:dyDescent="0.2">
      <c r="D13174" s="9"/>
      <c r="E13174" s="10"/>
      <c r="F13174" s="10"/>
    </row>
    <row r="13175" spans="4:6" x14ac:dyDescent="0.2">
      <c r="D13175" s="9"/>
      <c r="E13175" s="10"/>
      <c r="F13175" s="10"/>
    </row>
    <row r="13176" spans="4:6" x14ac:dyDescent="0.2">
      <c r="D13176" s="9"/>
      <c r="E13176" s="10"/>
      <c r="F13176" s="10"/>
    </row>
    <row r="13177" spans="4:6" x14ac:dyDescent="0.2">
      <c r="D13177" s="9"/>
      <c r="E13177" s="10"/>
      <c r="F13177" s="10"/>
    </row>
    <row r="13178" spans="4:6" x14ac:dyDescent="0.2">
      <c r="D13178" s="9"/>
      <c r="E13178" s="10"/>
      <c r="F13178" s="10"/>
    </row>
    <row r="13179" spans="4:6" x14ac:dyDescent="0.2">
      <c r="D13179" s="9"/>
      <c r="E13179" s="10"/>
      <c r="F13179" s="10"/>
    </row>
    <row r="13180" spans="4:6" x14ac:dyDescent="0.2">
      <c r="D13180" s="9"/>
      <c r="E13180" s="10"/>
      <c r="F13180" s="10"/>
    </row>
    <row r="13181" spans="4:6" x14ac:dyDescent="0.2">
      <c r="D13181" s="9"/>
      <c r="E13181" s="10"/>
      <c r="F13181" s="10"/>
    </row>
    <row r="13182" spans="4:6" x14ac:dyDescent="0.2">
      <c r="D13182" s="9"/>
      <c r="E13182" s="10"/>
      <c r="F13182" s="10"/>
    </row>
    <row r="13183" spans="4:6" x14ac:dyDescent="0.2">
      <c r="D13183" s="9"/>
      <c r="E13183" s="10"/>
      <c r="F13183" s="10"/>
    </row>
    <row r="13184" spans="4:6" x14ac:dyDescent="0.2">
      <c r="D13184" s="9"/>
      <c r="E13184" s="10"/>
      <c r="F13184" s="10"/>
    </row>
    <row r="13185" spans="4:6" x14ac:dyDescent="0.2">
      <c r="D13185" s="9"/>
      <c r="E13185" s="10"/>
      <c r="F13185" s="10"/>
    </row>
    <row r="13186" spans="4:6" x14ac:dyDescent="0.2">
      <c r="D13186" s="9"/>
      <c r="E13186" s="10"/>
      <c r="F13186" s="10"/>
    </row>
    <row r="13187" spans="4:6" x14ac:dyDescent="0.2">
      <c r="D13187" s="9"/>
      <c r="E13187" s="10"/>
      <c r="F13187" s="10"/>
    </row>
    <row r="13188" spans="4:6" x14ac:dyDescent="0.2">
      <c r="D13188" s="9"/>
      <c r="E13188" s="10"/>
      <c r="F13188" s="10"/>
    </row>
    <row r="13189" spans="4:6" x14ac:dyDescent="0.2">
      <c r="D13189" s="9"/>
      <c r="E13189" s="10"/>
      <c r="F13189" s="10"/>
    </row>
    <row r="13190" spans="4:6" x14ac:dyDescent="0.2">
      <c r="D13190" s="9"/>
      <c r="E13190" s="10"/>
      <c r="F13190" s="10"/>
    </row>
    <row r="13191" spans="4:6" x14ac:dyDescent="0.2">
      <c r="D13191" s="9"/>
      <c r="E13191" s="10"/>
      <c r="F13191" s="10"/>
    </row>
    <row r="13192" spans="4:6" x14ac:dyDescent="0.2">
      <c r="D13192" s="9"/>
      <c r="E13192" s="10"/>
      <c r="F13192" s="10"/>
    </row>
    <row r="13193" spans="4:6" x14ac:dyDescent="0.2">
      <c r="D13193" s="9"/>
      <c r="E13193" s="10"/>
      <c r="F13193" s="10"/>
    </row>
    <row r="13194" spans="4:6" x14ac:dyDescent="0.2">
      <c r="D13194" s="9"/>
      <c r="E13194" s="10"/>
      <c r="F13194" s="10"/>
    </row>
    <row r="13195" spans="4:6" x14ac:dyDescent="0.2">
      <c r="D13195" s="9"/>
      <c r="E13195" s="10"/>
      <c r="F13195" s="10"/>
    </row>
    <row r="13196" spans="4:6" x14ac:dyDescent="0.2">
      <c r="D13196" s="9"/>
      <c r="E13196" s="10"/>
      <c r="F13196" s="10"/>
    </row>
    <row r="13197" spans="4:6" x14ac:dyDescent="0.2">
      <c r="D13197" s="9"/>
      <c r="E13197" s="10"/>
      <c r="F13197" s="10"/>
    </row>
    <row r="13198" spans="4:6" x14ac:dyDescent="0.2">
      <c r="D13198" s="9"/>
      <c r="E13198" s="10"/>
      <c r="F13198" s="10"/>
    </row>
    <row r="13199" spans="4:6" x14ac:dyDescent="0.2">
      <c r="D13199" s="9"/>
      <c r="E13199" s="10"/>
      <c r="F13199" s="10"/>
    </row>
    <row r="13200" spans="4:6" x14ac:dyDescent="0.2">
      <c r="D13200" s="9"/>
      <c r="E13200" s="10"/>
      <c r="F13200" s="10"/>
    </row>
    <row r="13201" spans="4:6" x14ac:dyDescent="0.2">
      <c r="D13201" s="9"/>
      <c r="E13201" s="10"/>
      <c r="F13201" s="10"/>
    </row>
    <row r="13202" spans="4:6" x14ac:dyDescent="0.2">
      <c r="D13202" s="9"/>
      <c r="E13202" s="10"/>
      <c r="F13202" s="10"/>
    </row>
    <row r="13203" spans="4:6" x14ac:dyDescent="0.2">
      <c r="D13203" s="9"/>
      <c r="E13203" s="10"/>
      <c r="F13203" s="10"/>
    </row>
    <row r="13204" spans="4:6" x14ac:dyDescent="0.2">
      <c r="D13204" s="9"/>
      <c r="E13204" s="10"/>
      <c r="F13204" s="10"/>
    </row>
    <row r="13205" spans="4:6" x14ac:dyDescent="0.2">
      <c r="D13205" s="9"/>
      <c r="E13205" s="10"/>
      <c r="F13205" s="10"/>
    </row>
    <row r="13206" spans="4:6" x14ac:dyDescent="0.2">
      <c r="D13206" s="9"/>
      <c r="E13206" s="10"/>
      <c r="F13206" s="10"/>
    </row>
    <row r="13207" spans="4:6" x14ac:dyDescent="0.2">
      <c r="D13207" s="9"/>
      <c r="E13207" s="10"/>
      <c r="F13207" s="10"/>
    </row>
    <row r="13208" spans="4:6" x14ac:dyDescent="0.2">
      <c r="D13208" s="9"/>
      <c r="E13208" s="10"/>
      <c r="F13208" s="10"/>
    </row>
    <row r="13209" spans="4:6" x14ac:dyDescent="0.2">
      <c r="D13209" s="9"/>
      <c r="E13209" s="10"/>
      <c r="F13209" s="10"/>
    </row>
    <row r="13210" spans="4:6" x14ac:dyDescent="0.2">
      <c r="D13210" s="9"/>
      <c r="E13210" s="10"/>
      <c r="F13210" s="10"/>
    </row>
    <row r="13211" spans="4:6" x14ac:dyDescent="0.2">
      <c r="D13211" s="9"/>
      <c r="E13211" s="10"/>
      <c r="F13211" s="10"/>
    </row>
    <row r="13212" spans="4:6" x14ac:dyDescent="0.2">
      <c r="D13212" s="9"/>
      <c r="E13212" s="10"/>
      <c r="F13212" s="10"/>
    </row>
    <row r="13213" spans="4:6" x14ac:dyDescent="0.2">
      <c r="D13213" s="9"/>
      <c r="E13213" s="10"/>
      <c r="F13213" s="10"/>
    </row>
    <row r="13214" spans="4:6" x14ac:dyDescent="0.2">
      <c r="D13214" s="9"/>
      <c r="E13214" s="10"/>
      <c r="F13214" s="10"/>
    </row>
    <row r="13215" spans="4:6" x14ac:dyDescent="0.2">
      <c r="D13215" s="9"/>
      <c r="E13215" s="10"/>
      <c r="F13215" s="10"/>
    </row>
    <row r="13216" spans="4:6" x14ac:dyDescent="0.2">
      <c r="D13216" s="9"/>
      <c r="E13216" s="10"/>
      <c r="F13216" s="10"/>
    </row>
    <row r="13217" spans="4:6" x14ac:dyDescent="0.2">
      <c r="D13217" s="9"/>
      <c r="E13217" s="10"/>
      <c r="F13217" s="10"/>
    </row>
    <row r="13218" spans="4:6" x14ac:dyDescent="0.2">
      <c r="D13218" s="9"/>
      <c r="E13218" s="10"/>
      <c r="F13218" s="10"/>
    </row>
    <row r="13219" spans="4:6" x14ac:dyDescent="0.2">
      <c r="D13219" s="9"/>
      <c r="E13219" s="10"/>
      <c r="F13219" s="10"/>
    </row>
    <row r="13220" spans="4:6" x14ac:dyDescent="0.2">
      <c r="D13220" s="9"/>
      <c r="E13220" s="10"/>
      <c r="F13220" s="10"/>
    </row>
    <row r="13221" spans="4:6" x14ac:dyDescent="0.2">
      <c r="D13221" s="9"/>
      <c r="E13221" s="10"/>
      <c r="F13221" s="10"/>
    </row>
    <row r="13222" spans="4:6" x14ac:dyDescent="0.2">
      <c r="D13222" s="9"/>
      <c r="E13222" s="10"/>
      <c r="F13222" s="10"/>
    </row>
    <row r="13223" spans="4:6" x14ac:dyDescent="0.2">
      <c r="D13223" s="9"/>
      <c r="E13223" s="10"/>
      <c r="F13223" s="10"/>
    </row>
    <row r="13224" spans="4:6" x14ac:dyDescent="0.2">
      <c r="D13224" s="9"/>
      <c r="E13224" s="10"/>
      <c r="F13224" s="10"/>
    </row>
    <row r="13225" spans="4:6" x14ac:dyDescent="0.2">
      <c r="D13225" s="9"/>
      <c r="E13225" s="10"/>
      <c r="F13225" s="10"/>
    </row>
    <row r="13226" spans="4:6" x14ac:dyDescent="0.2">
      <c r="D13226" s="9"/>
      <c r="E13226" s="10"/>
      <c r="F13226" s="10"/>
    </row>
    <row r="13227" spans="4:6" x14ac:dyDescent="0.2">
      <c r="D13227" s="9"/>
      <c r="E13227" s="10"/>
      <c r="F13227" s="10"/>
    </row>
    <row r="13228" spans="4:6" x14ac:dyDescent="0.2">
      <c r="D13228" s="9"/>
      <c r="E13228" s="10"/>
      <c r="F13228" s="10"/>
    </row>
    <row r="13229" spans="4:6" x14ac:dyDescent="0.2">
      <c r="D13229" s="9"/>
      <c r="E13229" s="10"/>
      <c r="F13229" s="10"/>
    </row>
    <row r="13230" spans="4:6" x14ac:dyDescent="0.2">
      <c r="D13230" s="9"/>
      <c r="E13230" s="10"/>
      <c r="F13230" s="10"/>
    </row>
    <row r="13231" spans="4:6" x14ac:dyDescent="0.2">
      <c r="D13231" s="9"/>
      <c r="E13231" s="10"/>
      <c r="F13231" s="10"/>
    </row>
    <row r="13232" spans="4:6" x14ac:dyDescent="0.2">
      <c r="D13232" s="9"/>
      <c r="E13232" s="10"/>
      <c r="F13232" s="10"/>
    </row>
    <row r="13233" spans="4:6" x14ac:dyDescent="0.2">
      <c r="D13233" s="9"/>
      <c r="E13233" s="10"/>
      <c r="F13233" s="10"/>
    </row>
    <row r="13234" spans="4:6" x14ac:dyDescent="0.2">
      <c r="D13234" s="9"/>
      <c r="E13234" s="10"/>
      <c r="F13234" s="10"/>
    </row>
    <row r="13235" spans="4:6" x14ac:dyDescent="0.2">
      <c r="D13235" s="9"/>
      <c r="E13235" s="10"/>
      <c r="F13235" s="10"/>
    </row>
    <row r="13236" spans="4:6" x14ac:dyDescent="0.2">
      <c r="D13236" s="9"/>
      <c r="E13236" s="10"/>
      <c r="F13236" s="10"/>
    </row>
    <row r="13237" spans="4:6" x14ac:dyDescent="0.2">
      <c r="D13237" s="9"/>
      <c r="E13237" s="10"/>
      <c r="F13237" s="10"/>
    </row>
    <row r="13238" spans="4:6" x14ac:dyDescent="0.2">
      <c r="D13238" s="9"/>
      <c r="E13238" s="10"/>
      <c r="F13238" s="10"/>
    </row>
    <row r="13239" spans="4:6" x14ac:dyDescent="0.2">
      <c r="D13239" s="9"/>
      <c r="E13239" s="10"/>
      <c r="F13239" s="10"/>
    </row>
    <row r="13240" spans="4:6" x14ac:dyDescent="0.2">
      <c r="D13240" s="9"/>
      <c r="E13240" s="10"/>
      <c r="F13240" s="10"/>
    </row>
    <row r="13241" spans="4:6" x14ac:dyDescent="0.2">
      <c r="D13241" s="9"/>
      <c r="E13241" s="10"/>
      <c r="F13241" s="10"/>
    </row>
    <row r="13242" spans="4:6" x14ac:dyDescent="0.2">
      <c r="D13242" s="9"/>
      <c r="E13242" s="10"/>
      <c r="F13242" s="10"/>
    </row>
    <row r="13243" spans="4:6" x14ac:dyDescent="0.2">
      <c r="D13243" s="9"/>
      <c r="E13243" s="10"/>
      <c r="F13243" s="10"/>
    </row>
    <row r="13244" spans="4:6" x14ac:dyDescent="0.2">
      <c r="D13244" s="9"/>
      <c r="E13244" s="10"/>
      <c r="F13244" s="10"/>
    </row>
    <row r="13245" spans="4:6" x14ac:dyDescent="0.2">
      <c r="D13245" s="9"/>
      <c r="E13245" s="10"/>
      <c r="F13245" s="10"/>
    </row>
    <row r="13246" spans="4:6" x14ac:dyDescent="0.2">
      <c r="D13246" s="9"/>
      <c r="E13246" s="10"/>
      <c r="F13246" s="10"/>
    </row>
    <row r="13247" spans="4:6" x14ac:dyDescent="0.2">
      <c r="D13247" s="9"/>
      <c r="E13247" s="10"/>
      <c r="F13247" s="10"/>
    </row>
    <row r="13248" spans="4:6" x14ac:dyDescent="0.2">
      <c r="D13248" s="9"/>
      <c r="E13248" s="10"/>
      <c r="F13248" s="10"/>
    </row>
    <row r="13249" spans="4:6" x14ac:dyDescent="0.2">
      <c r="D13249" s="9"/>
      <c r="E13249" s="10"/>
      <c r="F13249" s="10"/>
    </row>
    <row r="13250" spans="4:6" x14ac:dyDescent="0.2">
      <c r="D13250" s="9"/>
      <c r="E13250" s="10"/>
      <c r="F13250" s="10"/>
    </row>
    <row r="13251" spans="4:6" x14ac:dyDescent="0.2">
      <c r="D13251" s="9"/>
      <c r="E13251" s="10"/>
      <c r="F13251" s="10"/>
    </row>
    <row r="13252" spans="4:6" x14ac:dyDescent="0.2">
      <c r="D13252" s="9"/>
      <c r="E13252" s="10"/>
      <c r="F13252" s="10"/>
    </row>
    <row r="13253" spans="4:6" x14ac:dyDescent="0.2">
      <c r="D13253" s="9"/>
      <c r="E13253" s="10"/>
      <c r="F13253" s="10"/>
    </row>
    <row r="13254" spans="4:6" x14ac:dyDescent="0.2">
      <c r="D13254" s="9"/>
      <c r="E13254" s="10"/>
      <c r="F13254" s="10"/>
    </row>
    <row r="13255" spans="4:6" x14ac:dyDescent="0.2">
      <c r="D13255" s="9"/>
      <c r="E13255" s="10"/>
      <c r="F13255" s="10"/>
    </row>
    <row r="13256" spans="4:6" x14ac:dyDescent="0.2">
      <c r="D13256" s="9"/>
      <c r="E13256" s="10"/>
      <c r="F13256" s="10"/>
    </row>
    <row r="13257" spans="4:6" x14ac:dyDescent="0.2">
      <c r="D13257" s="9"/>
      <c r="E13257" s="10"/>
      <c r="F13257" s="10"/>
    </row>
    <row r="13258" spans="4:6" x14ac:dyDescent="0.2">
      <c r="D13258" s="9"/>
      <c r="E13258" s="10"/>
      <c r="F13258" s="10"/>
    </row>
    <row r="13259" spans="4:6" x14ac:dyDescent="0.2">
      <c r="D13259" s="9"/>
      <c r="E13259" s="10"/>
      <c r="F13259" s="10"/>
    </row>
    <row r="13260" spans="4:6" x14ac:dyDescent="0.2">
      <c r="D13260" s="9"/>
      <c r="E13260" s="10"/>
      <c r="F13260" s="10"/>
    </row>
    <row r="13261" spans="4:6" x14ac:dyDescent="0.2">
      <c r="D13261" s="9"/>
      <c r="E13261" s="10"/>
      <c r="F13261" s="10"/>
    </row>
    <row r="13262" spans="4:6" x14ac:dyDescent="0.2">
      <c r="D13262" s="9"/>
      <c r="E13262" s="10"/>
      <c r="F13262" s="10"/>
    </row>
    <row r="13263" spans="4:6" x14ac:dyDescent="0.2">
      <c r="D13263" s="9"/>
      <c r="E13263" s="10"/>
      <c r="F13263" s="10"/>
    </row>
    <row r="13264" spans="4:6" x14ac:dyDescent="0.2">
      <c r="D13264" s="9"/>
      <c r="E13264" s="10"/>
      <c r="F13264" s="10"/>
    </row>
    <row r="13265" spans="4:6" x14ac:dyDescent="0.2">
      <c r="D13265" s="9"/>
      <c r="E13265" s="10"/>
      <c r="F13265" s="10"/>
    </row>
    <row r="13266" spans="4:6" x14ac:dyDescent="0.2">
      <c r="D13266" s="9"/>
      <c r="E13266" s="10"/>
      <c r="F13266" s="10"/>
    </row>
    <row r="13267" spans="4:6" x14ac:dyDescent="0.2">
      <c r="D13267" s="9"/>
      <c r="E13267" s="10"/>
      <c r="F13267" s="10"/>
    </row>
    <row r="13268" spans="4:6" x14ac:dyDescent="0.2">
      <c r="D13268" s="9"/>
      <c r="E13268" s="10"/>
      <c r="F13268" s="10"/>
    </row>
    <row r="13269" spans="4:6" x14ac:dyDescent="0.2">
      <c r="D13269" s="9"/>
      <c r="E13269" s="10"/>
      <c r="F13269" s="10"/>
    </row>
    <row r="13270" spans="4:6" x14ac:dyDescent="0.2">
      <c r="D13270" s="9"/>
      <c r="E13270" s="10"/>
      <c r="F13270" s="10"/>
    </row>
    <row r="13271" spans="4:6" x14ac:dyDescent="0.2">
      <c r="D13271" s="9"/>
      <c r="E13271" s="10"/>
      <c r="F13271" s="10"/>
    </row>
    <row r="13272" spans="4:6" x14ac:dyDescent="0.2">
      <c r="D13272" s="9"/>
      <c r="E13272" s="10"/>
      <c r="F13272" s="10"/>
    </row>
    <row r="13273" spans="4:6" x14ac:dyDescent="0.2">
      <c r="D13273" s="9"/>
      <c r="E13273" s="10"/>
      <c r="F13273" s="10"/>
    </row>
    <row r="13274" spans="4:6" x14ac:dyDescent="0.2">
      <c r="D13274" s="9"/>
      <c r="E13274" s="10"/>
      <c r="F13274" s="10"/>
    </row>
    <row r="13275" spans="4:6" x14ac:dyDescent="0.2">
      <c r="D13275" s="9"/>
      <c r="E13275" s="10"/>
      <c r="F13275" s="10"/>
    </row>
    <row r="13276" spans="4:6" x14ac:dyDescent="0.2">
      <c r="D13276" s="9"/>
      <c r="E13276" s="10"/>
      <c r="F13276" s="10"/>
    </row>
    <row r="13277" spans="4:6" x14ac:dyDescent="0.2">
      <c r="D13277" s="9"/>
      <c r="E13277" s="10"/>
      <c r="F13277" s="10"/>
    </row>
    <row r="13278" spans="4:6" x14ac:dyDescent="0.2">
      <c r="D13278" s="9"/>
      <c r="E13278" s="10"/>
      <c r="F13278" s="10"/>
    </row>
    <row r="13279" spans="4:6" x14ac:dyDescent="0.2">
      <c r="D13279" s="9"/>
      <c r="E13279" s="10"/>
      <c r="F13279" s="10"/>
    </row>
    <row r="13280" spans="4:6" x14ac:dyDescent="0.2">
      <c r="D13280" s="9"/>
      <c r="E13280" s="10"/>
      <c r="F13280" s="10"/>
    </row>
    <row r="13281" spans="4:6" x14ac:dyDescent="0.2">
      <c r="D13281" s="9"/>
      <c r="E13281" s="10"/>
      <c r="F13281" s="10"/>
    </row>
    <row r="13282" spans="4:6" x14ac:dyDescent="0.2">
      <c r="D13282" s="9"/>
      <c r="E13282" s="10"/>
      <c r="F13282" s="10"/>
    </row>
    <row r="13283" spans="4:6" x14ac:dyDescent="0.2">
      <c r="D13283" s="9"/>
      <c r="E13283" s="10"/>
      <c r="F13283" s="10"/>
    </row>
    <row r="13284" spans="4:6" x14ac:dyDescent="0.2">
      <c r="D13284" s="9"/>
      <c r="E13284" s="10"/>
      <c r="F13284" s="10"/>
    </row>
    <row r="13285" spans="4:6" x14ac:dyDescent="0.2">
      <c r="D13285" s="9"/>
      <c r="E13285" s="10"/>
      <c r="F13285" s="10"/>
    </row>
    <row r="13286" spans="4:6" x14ac:dyDescent="0.2">
      <c r="D13286" s="9"/>
      <c r="E13286" s="10"/>
      <c r="F13286" s="10"/>
    </row>
    <row r="13287" spans="4:6" x14ac:dyDescent="0.2">
      <c r="D13287" s="9"/>
      <c r="E13287" s="10"/>
      <c r="F13287" s="10"/>
    </row>
    <row r="13288" spans="4:6" x14ac:dyDescent="0.2">
      <c r="D13288" s="9"/>
      <c r="E13288" s="10"/>
      <c r="F13288" s="10"/>
    </row>
    <row r="13289" spans="4:6" x14ac:dyDescent="0.2">
      <c r="D13289" s="9"/>
      <c r="E13289" s="10"/>
      <c r="F13289" s="10"/>
    </row>
    <row r="13290" spans="4:6" x14ac:dyDescent="0.2">
      <c r="D13290" s="9"/>
      <c r="E13290" s="10"/>
      <c r="F13290" s="10"/>
    </row>
    <row r="13291" spans="4:6" x14ac:dyDescent="0.2">
      <c r="D13291" s="9"/>
      <c r="E13291" s="10"/>
      <c r="F13291" s="10"/>
    </row>
    <row r="13292" spans="4:6" x14ac:dyDescent="0.2">
      <c r="D13292" s="9"/>
      <c r="E13292" s="10"/>
      <c r="F13292" s="10"/>
    </row>
    <row r="13293" spans="4:6" x14ac:dyDescent="0.2">
      <c r="D13293" s="9"/>
      <c r="E13293" s="10"/>
      <c r="F13293" s="10"/>
    </row>
    <row r="13294" spans="4:6" x14ac:dyDescent="0.2">
      <c r="D13294" s="9"/>
      <c r="E13294" s="10"/>
      <c r="F13294" s="10"/>
    </row>
    <row r="13295" spans="4:6" x14ac:dyDescent="0.2">
      <c r="D13295" s="9"/>
      <c r="E13295" s="10"/>
      <c r="F13295" s="10"/>
    </row>
    <row r="13296" spans="4:6" x14ac:dyDescent="0.2">
      <c r="D13296" s="9"/>
      <c r="E13296" s="10"/>
      <c r="F13296" s="10"/>
    </row>
    <row r="13297" spans="4:6" x14ac:dyDescent="0.2">
      <c r="D13297" s="9"/>
      <c r="E13297" s="10"/>
      <c r="F13297" s="10"/>
    </row>
    <row r="13298" spans="4:6" x14ac:dyDescent="0.2">
      <c r="D13298" s="9"/>
      <c r="E13298" s="10"/>
      <c r="F13298" s="10"/>
    </row>
    <row r="13299" spans="4:6" x14ac:dyDescent="0.2">
      <c r="D13299" s="9"/>
      <c r="E13299" s="10"/>
      <c r="F13299" s="10"/>
    </row>
    <row r="13300" spans="4:6" x14ac:dyDescent="0.2">
      <c r="D13300" s="9"/>
      <c r="E13300" s="10"/>
      <c r="F13300" s="10"/>
    </row>
    <row r="13301" spans="4:6" x14ac:dyDescent="0.2">
      <c r="D13301" s="9"/>
      <c r="E13301" s="10"/>
      <c r="F13301" s="10"/>
    </row>
    <row r="13302" spans="4:6" x14ac:dyDescent="0.2">
      <c r="D13302" s="9"/>
      <c r="E13302" s="10"/>
      <c r="F13302" s="10"/>
    </row>
    <row r="13303" spans="4:6" x14ac:dyDescent="0.2">
      <c r="D13303" s="9"/>
      <c r="E13303" s="10"/>
      <c r="F13303" s="10"/>
    </row>
    <row r="13304" spans="4:6" x14ac:dyDescent="0.2">
      <c r="D13304" s="9"/>
      <c r="E13304" s="10"/>
      <c r="F13304" s="10"/>
    </row>
    <row r="13305" spans="4:6" x14ac:dyDescent="0.2">
      <c r="D13305" s="9"/>
      <c r="E13305" s="10"/>
      <c r="F13305" s="10"/>
    </row>
    <row r="13306" spans="4:6" x14ac:dyDescent="0.2">
      <c r="D13306" s="9"/>
      <c r="E13306" s="10"/>
      <c r="F13306" s="10"/>
    </row>
    <row r="13307" spans="4:6" x14ac:dyDescent="0.2">
      <c r="D13307" s="9"/>
      <c r="E13307" s="10"/>
      <c r="F13307" s="10"/>
    </row>
    <row r="13308" spans="4:6" x14ac:dyDescent="0.2">
      <c r="D13308" s="9"/>
      <c r="E13308" s="10"/>
      <c r="F13308" s="10"/>
    </row>
    <row r="13309" spans="4:6" x14ac:dyDescent="0.2">
      <c r="D13309" s="9"/>
      <c r="E13309" s="10"/>
      <c r="F13309" s="10"/>
    </row>
    <row r="13310" spans="4:6" x14ac:dyDescent="0.2">
      <c r="D13310" s="9"/>
      <c r="E13310" s="10"/>
      <c r="F13310" s="10"/>
    </row>
    <row r="13311" spans="4:6" x14ac:dyDescent="0.2">
      <c r="D13311" s="9"/>
      <c r="E13311" s="10"/>
      <c r="F13311" s="10"/>
    </row>
    <row r="13312" spans="4:6" x14ac:dyDescent="0.2">
      <c r="D13312" s="9"/>
      <c r="E13312" s="10"/>
      <c r="F13312" s="10"/>
    </row>
    <row r="13313" spans="4:6" x14ac:dyDescent="0.2">
      <c r="D13313" s="9"/>
      <c r="E13313" s="10"/>
      <c r="F13313" s="10"/>
    </row>
    <row r="13314" spans="4:6" x14ac:dyDescent="0.2">
      <c r="D13314" s="9"/>
      <c r="E13314" s="10"/>
      <c r="F13314" s="10"/>
    </row>
    <row r="13315" spans="4:6" x14ac:dyDescent="0.2">
      <c r="D13315" s="9"/>
      <c r="E13315" s="10"/>
      <c r="F13315" s="10"/>
    </row>
    <row r="13316" spans="4:6" x14ac:dyDescent="0.2">
      <c r="D13316" s="9"/>
      <c r="E13316" s="10"/>
      <c r="F13316" s="10"/>
    </row>
    <row r="13317" spans="4:6" x14ac:dyDescent="0.2">
      <c r="D13317" s="9"/>
      <c r="E13317" s="10"/>
      <c r="F13317" s="10"/>
    </row>
    <row r="13318" spans="4:6" x14ac:dyDescent="0.2">
      <c r="D13318" s="9"/>
      <c r="E13318" s="10"/>
      <c r="F13318" s="10"/>
    </row>
    <row r="13319" spans="4:6" x14ac:dyDescent="0.2">
      <c r="D13319" s="9"/>
      <c r="E13319" s="10"/>
      <c r="F13319" s="10"/>
    </row>
    <row r="13320" spans="4:6" x14ac:dyDescent="0.2">
      <c r="D13320" s="9"/>
      <c r="E13320" s="10"/>
      <c r="F13320" s="10"/>
    </row>
    <row r="13321" spans="4:6" x14ac:dyDescent="0.2">
      <c r="D13321" s="9"/>
      <c r="E13321" s="10"/>
      <c r="F13321" s="10"/>
    </row>
    <row r="13322" spans="4:6" x14ac:dyDescent="0.2">
      <c r="D13322" s="9"/>
      <c r="E13322" s="10"/>
      <c r="F13322" s="10"/>
    </row>
    <row r="13323" spans="4:6" x14ac:dyDescent="0.2">
      <c r="D13323" s="9"/>
      <c r="E13323" s="10"/>
      <c r="F13323" s="10"/>
    </row>
    <row r="13324" spans="4:6" x14ac:dyDescent="0.2">
      <c r="D13324" s="9"/>
      <c r="E13324" s="10"/>
      <c r="F13324" s="10"/>
    </row>
    <row r="13325" spans="4:6" x14ac:dyDescent="0.2">
      <c r="D13325" s="9"/>
      <c r="E13325" s="10"/>
      <c r="F13325" s="10"/>
    </row>
    <row r="13326" spans="4:6" x14ac:dyDescent="0.2">
      <c r="D13326" s="9"/>
      <c r="E13326" s="10"/>
      <c r="F13326" s="10"/>
    </row>
    <row r="13327" spans="4:6" x14ac:dyDescent="0.2">
      <c r="D13327" s="9"/>
      <c r="E13327" s="10"/>
      <c r="F13327" s="10"/>
    </row>
    <row r="13328" spans="4:6" x14ac:dyDescent="0.2">
      <c r="D13328" s="9"/>
      <c r="E13328" s="10"/>
      <c r="F13328" s="10"/>
    </row>
    <row r="13329" spans="4:6" x14ac:dyDescent="0.2">
      <c r="D13329" s="9"/>
      <c r="E13329" s="10"/>
      <c r="F13329" s="10"/>
    </row>
    <row r="13330" spans="4:6" x14ac:dyDescent="0.2">
      <c r="D13330" s="9"/>
      <c r="E13330" s="10"/>
      <c r="F13330" s="10"/>
    </row>
    <row r="13331" spans="4:6" x14ac:dyDescent="0.2">
      <c r="D13331" s="9"/>
      <c r="E13331" s="10"/>
      <c r="F13331" s="10"/>
    </row>
    <row r="13332" spans="4:6" x14ac:dyDescent="0.2">
      <c r="D13332" s="9"/>
      <c r="E13332" s="10"/>
      <c r="F13332" s="10"/>
    </row>
    <row r="13333" spans="4:6" x14ac:dyDescent="0.2">
      <c r="D13333" s="9"/>
      <c r="E13333" s="10"/>
      <c r="F13333" s="10"/>
    </row>
    <row r="13334" spans="4:6" x14ac:dyDescent="0.2">
      <c r="D13334" s="9"/>
      <c r="E13334" s="10"/>
      <c r="F13334" s="10"/>
    </row>
    <row r="13335" spans="4:6" x14ac:dyDescent="0.2">
      <c r="D13335" s="9"/>
      <c r="E13335" s="10"/>
      <c r="F13335" s="10"/>
    </row>
    <row r="13336" spans="4:6" x14ac:dyDescent="0.2">
      <c r="D13336" s="9"/>
      <c r="E13336" s="10"/>
      <c r="F13336" s="10"/>
    </row>
    <row r="13337" spans="4:6" x14ac:dyDescent="0.2">
      <c r="D13337" s="9"/>
      <c r="E13337" s="10"/>
      <c r="F13337" s="10"/>
    </row>
    <row r="13338" spans="4:6" x14ac:dyDescent="0.2">
      <c r="D13338" s="9"/>
      <c r="E13338" s="10"/>
      <c r="F13338" s="10"/>
    </row>
    <row r="13339" spans="4:6" x14ac:dyDescent="0.2">
      <c r="D13339" s="9"/>
      <c r="E13339" s="10"/>
      <c r="F13339" s="10"/>
    </row>
    <row r="13340" spans="4:6" x14ac:dyDescent="0.2">
      <c r="D13340" s="9"/>
      <c r="E13340" s="10"/>
      <c r="F13340" s="10"/>
    </row>
    <row r="13341" spans="4:6" x14ac:dyDescent="0.2">
      <c r="D13341" s="9"/>
      <c r="E13341" s="10"/>
      <c r="F13341" s="10"/>
    </row>
    <row r="13342" spans="4:6" x14ac:dyDescent="0.2">
      <c r="D13342" s="9"/>
      <c r="E13342" s="10"/>
      <c r="F13342" s="10"/>
    </row>
    <row r="13343" spans="4:6" x14ac:dyDescent="0.2">
      <c r="D13343" s="9"/>
      <c r="E13343" s="10"/>
      <c r="F13343" s="10"/>
    </row>
    <row r="13344" spans="4:6" x14ac:dyDescent="0.2">
      <c r="D13344" s="9"/>
      <c r="E13344" s="10"/>
      <c r="F13344" s="10"/>
    </row>
    <row r="13345" spans="4:6" x14ac:dyDescent="0.2">
      <c r="D13345" s="9"/>
      <c r="E13345" s="10"/>
      <c r="F13345" s="10"/>
    </row>
    <row r="13346" spans="4:6" x14ac:dyDescent="0.2">
      <c r="D13346" s="9"/>
      <c r="E13346" s="10"/>
      <c r="F13346" s="10"/>
    </row>
    <row r="13347" spans="4:6" x14ac:dyDescent="0.2">
      <c r="D13347" s="9"/>
      <c r="E13347" s="10"/>
      <c r="F13347" s="10"/>
    </row>
    <row r="13348" spans="4:6" x14ac:dyDescent="0.2">
      <c r="D13348" s="9"/>
      <c r="E13348" s="10"/>
      <c r="F13348" s="10"/>
    </row>
    <row r="13349" spans="4:6" x14ac:dyDescent="0.2">
      <c r="D13349" s="9"/>
      <c r="E13349" s="10"/>
      <c r="F13349" s="10"/>
    </row>
    <row r="13350" spans="4:6" x14ac:dyDescent="0.2">
      <c r="D13350" s="9"/>
      <c r="E13350" s="10"/>
      <c r="F13350" s="10"/>
    </row>
    <row r="13351" spans="4:6" x14ac:dyDescent="0.2">
      <c r="D13351" s="9"/>
      <c r="E13351" s="10"/>
      <c r="F13351" s="10"/>
    </row>
    <row r="13352" spans="4:6" x14ac:dyDescent="0.2">
      <c r="D13352" s="9"/>
      <c r="E13352" s="10"/>
      <c r="F13352" s="10"/>
    </row>
    <row r="13353" spans="4:6" x14ac:dyDescent="0.2">
      <c r="D13353" s="9"/>
      <c r="E13353" s="10"/>
      <c r="F13353" s="10"/>
    </row>
    <row r="13354" spans="4:6" x14ac:dyDescent="0.2">
      <c r="D13354" s="9"/>
      <c r="E13354" s="10"/>
      <c r="F13354" s="10"/>
    </row>
    <row r="13355" spans="4:6" x14ac:dyDescent="0.2">
      <c r="D13355" s="9"/>
      <c r="E13355" s="10"/>
      <c r="F13355" s="10"/>
    </row>
    <row r="13356" spans="4:6" x14ac:dyDescent="0.2">
      <c r="D13356" s="9"/>
      <c r="E13356" s="10"/>
      <c r="F13356" s="10"/>
    </row>
    <row r="13357" spans="4:6" x14ac:dyDescent="0.2">
      <c r="D13357" s="9"/>
      <c r="E13357" s="10"/>
      <c r="F13357" s="10"/>
    </row>
    <row r="13358" spans="4:6" x14ac:dyDescent="0.2">
      <c r="D13358" s="9"/>
      <c r="E13358" s="10"/>
      <c r="F13358" s="10"/>
    </row>
    <row r="13359" spans="4:6" x14ac:dyDescent="0.2">
      <c r="D13359" s="9"/>
      <c r="E13359" s="10"/>
      <c r="F13359" s="10"/>
    </row>
    <row r="13360" spans="4:6" x14ac:dyDescent="0.2">
      <c r="D13360" s="9"/>
      <c r="E13360" s="10"/>
      <c r="F13360" s="10"/>
    </row>
    <row r="13361" spans="4:6" x14ac:dyDescent="0.2">
      <c r="D13361" s="9"/>
      <c r="E13361" s="10"/>
      <c r="F13361" s="10"/>
    </row>
    <row r="13362" spans="4:6" x14ac:dyDescent="0.2">
      <c r="D13362" s="9"/>
      <c r="E13362" s="10"/>
      <c r="F13362" s="10"/>
    </row>
    <row r="13363" spans="4:6" x14ac:dyDescent="0.2">
      <c r="D13363" s="9"/>
      <c r="E13363" s="10"/>
      <c r="F13363" s="10"/>
    </row>
    <row r="13364" spans="4:6" x14ac:dyDescent="0.2">
      <c r="D13364" s="9"/>
      <c r="E13364" s="10"/>
      <c r="F13364" s="10"/>
    </row>
    <row r="13365" spans="4:6" x14ac:dyDescent="0.2">
      <c r="D13365" s="9"/>
      <c r="E13365" s="10"/>
      <c r="F13365" s="10"/>
    </row>
    <row r="13366" spans="4:6" x14ac:dyDescent="0.2">
      <c r="D13366" s="9"/>
      <c r="E13366" s="10"/>
      <c r="F13366" s="10"/>
    </row>
    <row r="13367" spans="4:6" x14ac:dyDescent="0.2">
      <c r="D13367" s="9"/>
      <c r="E13367" s="10"/>
      <c r="F13367" s="10"/>
    </row>
    <row r="13368" spans="4:6" x14ac:dyDescent="0.2">
      <c r="D13368" s="9"/>
      <c r="E13368" s="10"/>
      <c r="F13368" s="10"/>
    </row>
    <row r="13369" spans="4:6" x14ac:dyDescent="0.2">
      <c r="D13369" s="9"/>
      <c r="E13369" s="10"/>
      <c r="F13369" s="10"/>
    </row>
    <row r="13370" spans="4:6" x14ac:dyDescent="0.2">
      <c r="D13370" s="9"/>
      <c r="E13370" s="10"/>
      <c r="F13370" s="10"/>
    </row>
    <row r="13371" spans="4:6" x14ac:dyDescent="0.2">
      <c r="D13371" s="9"/>
      <c r="E13371" s="10"/>
      <c r="F13371" s="10"/>
    </row>
    <row r="13372" spans="4:6" x14ac:dyDescent="0.2">
      <c r="D13372" s="9"/>
      <c r="E13372" s="10"/>
      <c r="F13372" s="10"/>
    </row>
    <row r="13373" spans="4:6" x14ac:dyDescent="0.2">
      <c r="D13373" s="9"/>
      <c r="E13373" s="10"/>
      <c r="F13373" s="10"/>
    </row>
    <row r="13374" spans="4:6" x14ac:dyDescent="0.2">
      <c r="D13374" s="9"/>
      <c r="E13374" s="10"/>
      <c r="F13374" s="10"/>
    </row>
    <row r="13375" spans="4:6" x14ac:dyDescent="0.2">
      <c r="D13375" s="9"/>
      <c r="E13375" s="10"/>
      <c r="F13375" s="10"/>
    </row>
    <row r="13376" spans="4:6" x14ac:dyDescent="0.2">
      <c r="D13376" s="9"/>
      <c r="E13376" s="10"/>
      <c r="F13376" s="10"/>
    </row>
    <row r="13377" spans="4:6" x14ac:dyDescent="0.2">
      <c r="D13377" s="9"/>
      <c r="E13377" s="10"/>
      <c r="F13377" s="10"/>
    </row>
    <row r="13378" spans="4:6" x14ac:dyDescent="0.2">
      <c r="D13378" s="9"/>
      <c r="E13378" s="10"/>
      <c r="F13378" s="10"/>
    </row>
    <row r="13379" spans="4:6" x14ac:dyDescent="0.2">
      <c r="D13379" s="9"/>
      <c r="E13379" s="10"/>
      <c r="F13379" s="10"/>
    </row>
    <row r="13380" spans="4:6" x14ac:dyDescent="0.2">
      <c r="D13380" s="9"/>
      <c r="E13380" s="10"/>
      <c r="F13380" s="10"/>
    </row>
    <row r="13381" spans="4:6" x14ac:dyDescent="0.2">
      <c r="D13381" s="9"/>
      <c r="E13381" s="10"/>
      <c r="F13381" s="10"/>
    </row>
    <row r="13382" spans="4:6" x14ac:dyDescent="0.2">
      <c r="D13382" s="9"/>
      <c r="E13382" s="10"/>
      <c r="F13382" s="10"/>
    </row>
    <row r="13383" spans="4:6" x14ac:dyDescent="0.2">
      <c r="D13383" s="9"/>
      <c r="E13383" s="10"/>
      <c r="F13383" s="10"/>
    </row>
    <row r="13384" spans="4:6" x14ac:dyDescent="0.2">
      <c r="D13384" s="9"/>
      <c r="E13384" s="10"/>
      <c r="F13384" s="10"/>
    </row>
    <row r="13385" spans="4:6" x14ac:dyDescent="0.2">
      <c r="D13385" s="9"/>
      <c r="E13385" s="10"/>
      <c r="F13385" s="10"/>
    </row>
    <row r="13386" spans="4:6" x14ac:dyDescent="0.2">
      <c r="D13386" s="9"/>
      <c r="E13386" s="10"/>
      <c r="F13386" s="10"/>
    </row>
    <row r="13387" spans="4:6" x14ac:dyDescent="0.2">
      <c r="D13387" s="9"/>
      <c r="E13387" s="10"/>
      <c r="F13387" s="10"/>
    </row>
    <row r="13388" spans="4:6" x14ac:dyDescent="0.2">
      <c r="D13388" s="9"/>
      <c r="E13388" s="10"/>
      <c r="F13388" s="10"/>
    </row>
    <row r="13389" spans="4:6" x14ac:dyDescent="0.2">
      <c r="D13389" s="9"/>
      <c r="E13389" s="10"/>
      <c r="F13389" s="10"/>
    </row>
    <row r="13390" spans="4:6" x14ac:dyDescent="0.2">
      <c r="D13390" s="9"/>
      <c r="E13390" s="10"/>
      <c r="F13390" s="10"/>
    </row>
    <row r="13391" spans="4:6" x14ac:dyDescent="0.2">
      <c r="D13391" s="9"/>
      <c r="E13391" s="10"/>
      <c r="F13391" s="10"/>
    </row>
    <row r="13392" spans="4:6" x14ac:dyDescent="0.2">
      <c r="D13392" s="9"/>
      <c r="E13392" s="10"/>
      <c r="F13392" s="10"/>
    </row>
    <row r="13393" spans="4:6" x14ac:dyDescent="0.2">
      <c r="D13393" s="9"/>
      <c r="E13393" s="10"/>
      <c r="F13393" s="10"/>
    </row>
    <row r="13394" spans="4:6" x14ac:dyDescent="0.2">
      <c r="D13394" s="9"/>
      <c r="E13394" s="10"/>
      <c r="F13394" s="10"/>
    </row>
    <row r="13395" spans="4:6" x14ac:dyDescent="0.2">
      <c r="D13395" s="9"/>
      <c r="E13395" s="10"/>
      <c r="F13395" s="10"/>
    </row>
    <row r="13396" spans="4:6" x14ac:dyDescent="0.2">
      <c r="D13396" s="9"/>
      <c r="E13396" s="10"/>
      <c r="F13396" s="10"/>
    </row>
    <row r="13397" spans="4:6" x14ac:dyDescent="0.2">
      <c r="D13397" s="9"/>
      <c r="E13397" s="10"/>
      <c r="F13397" s="10"/>
    </row>
    <row r="13398" spans="4:6" x14ac:dyDescent="0.2">
      <c r="D13398" s="9"/>
      <c r="E13398" s="10"/>
      <c r="F13398" s="10"/>
    </row>
    <row r="13399" spans="4:6" x14ac:dyDescent="0.2">
      <c r="D13399" s="9"/>
      <c r="E13399" s="10"/>
      <c r="F13399" s="10"/>
    </row>
    <row r="13400" spans="4:6" x14ac:dyDescent="0.2">
      <c r="D13400" s="9"/>
      <c r="E13400" s="10"/>
      <c r="F13400" s="10"/>
    </row>
    <row r="13401" spans="4:6" x14ac:dyDescent="0.2">
      <c r="D13401" s="9"/>
      <c r="E13401" s="10"/>
      <c r="F13401" s="10"/>
    </row>
    <row r="13402" spans="4:6" x14ac:dyDescent="0.2">
      <c r="D13402" s="9"/>
      <c r="E13402" s="10"/>
      <c r="F13402" s="10"/>
    </row>
    <row r="13403" spans="4:6" x14ac:dyDescent="0.2">
      <c r="D13403" s="9"/>
      <c r="E13403" s="10"/>
      <c r="F13403" s="10"/>
    </row>
    <row r="13404" spans="4:6" x14ac:dyDescent="0.2">
      <c r="D13404" s="9"/>
      <c r="E13404" s="10"/>
      <c r="F13404" s="10"/>
    </row>
    <row r="13405" spans="4:6" x14ac:dyDescent="0.2">
      <c r="D13405" s="9"/>
      <c r="E13405" s="10"/>
      <c r="F13405" s="10"/>
    </row>
    <row r="13406" spans="4:6" x14ac:dyDescent="0.2">
      <c r="D13406" s="9"/>
      <c r="E13406" s="10"/>
      <c r="F13406" s="10"/>
    </row>
    <row r="13407" spans="4:6" x14ac:dyDescent="0.2">
      <c r="D13407" s="9"/>
      <c r="E13407" s="10"/>
      <c r="F13407" s="10"/>
    </row>
    <row r="13408" spans="4:6" x14ac:dyDescent="0.2">
      <c r="D13408" s="9"/>
      <c r="E13408" s="10"/>
      <c r="F13408" s="10"/>
    </row>
    <row r="13409" spans="4:6" x14ac:dyDescent="0.2">
      <c r="D13409" s="9"/>
      <c r="E13409" s="10"/>
      <c r="F13409" s="10"/>
    </row>
    <row r="13410" spans="4:6" x14ac:dyDescent="0.2">
      <c r="D13410" s="9"/>
      <c r="E13410" s="10"/>
      <c r="F13410" s="10"/>
    </row>
    <row r="13411" spans="4:6" x14ac:dyDescent="0.2">
      <c r="D13411" s="9"/>
      <c r="E13411" s="10"/>
      <c r="F13411" s="10"/>
    </row>
    <row r="13412" spans="4:6" x14ac:dyDescent="0.2">
      <c r="D13412" s="9"/>
      <c r="E13412" s="10"/>
      <c r="F13412" s="10"/>
    </row>
    <row r="13413" spans="4:6" x14ac:dyDescent="0.2">
      <c r="D13413" s="9"/>
      <c r="E13413" s="10"/>
      <c r="F13413" s="10"/>
    </row>
    <row r="13414" spans="4:6" x14ac:dyDescent="0.2">
      <c r="D13414" s="9"/>
      <c r="E13414" s="10"/>
      <c r="F13414" s="10"/>
    </row>
    <row r="13415" spans="4:6" x14ac:dyDescent="0.2">
      <c r="D13415" s="9"/>
      <c r="E13415" s="10"/>
      <c r="F13415" s="10"/>
    </row>
    <row r="13416" spans="4:6" x14ac:dyDescent="0.2">
      <c r="D13416" s="9"/>
      <c r="E13416" s="10"/>
      <c r="F13416" s="10"/>
    </row>
    <row r="13417" spans="4:6" x14ac:dyDescent="0.2">
      <c r="D13417" s="9"/>
      <c r="E13417" s="10"/>
      <c r="F13417" s="10"/>
    </row>
    <row r="13418" spans="4:6" x14ac:dyDescent="0.2">
      <c r="D13418" s="9"/>
      <c r="E13418" s="10"/>
      <c r="F13418" s="10"/>
    </row>
    <row r="13419" spans="4:6" x14ac:dyDescent="0.2">
      <c r="D13419" s="9"/>
      <c r="E13419" s="10"/>
      <c r="F13419" s="10"/>
    </row>
    <row r="13420" spans="4:6" x14ac:dyDescent="0.2">
      <c r="D13420" s="9"/>
      <c r="E13420" s="10"/>
      <c r="F13420" s="10"/>
    </row>
    <row r="13421" spans="4:6" x14ac:dyDescent="0.2">
      <c r="D13421" s="9"/>
      <c r="E13421" s="10"/>
      <c r="F13421" s="10"/>
    </row>
    <row r="13422" spans="4:6" x14ac:dyDescent="0.2">
      <c r="D13422" s="9"/>
      <c r="E13422" s="10"/>
      <c r="F13422" s="10"/>
    </row>
    <row r="13423" spans="4:6" x14ac:dyDescent="0.2">
      <c r="D13423" s="9"/>
      <c r="E13423" s="10"/>
      <c r="F13423" s="10"/>
    </row>
    <row r="13424" spans="4:6" x14ac:dyDescent="0.2">
      <c r="D13424" s="9"/>
      <c r="E13424" s="10"/>
      <c r="F13424" s="10"/>
    </row>
    <row r="13425" spans="4:6" x14ac:dyDescent="0.2">
      <c r="D13425" s="9"/>
      <c r="E13425" s="10"/>
      <c r="F13425" s="10"/>
    </row>
    <row r="13426" spans="4:6" x14ac:dyDescent="0.2">
      <c r="D13426" s="9"/>
      <c r="E13426" s="10"/>
      <c r="F13426" s="10"/>
    </row>
    <row r="13427" spans="4:6" x14ac:dyDescent="0.2">
      <c r="D13427" s="9"/>
      <c r="E13427" s="10"/>
      <c r="F13427" s="10"/>
    </row>
    <row r="13428" spans="4:6" x14ac:dyDescent="0.2">
      <c r="D13428" s="9"/>
      <c r="E13428" s="10"/>
      <c r="F13428" s="10"/>
    </row>
    <row r="13429" spans="4:6" x14ac:dyDescent="0.2">
      <c r="D13429" s="9"/>
      <c r="E13429" s="10"/>
      <c r="F13429" s="10"/>
    </row>
    <row r="13430" spans="4:6" x14ac:dyDescent="0.2">
      <c r="D13430" s="9"/>
      <c r="E13430" s="10"/>
      <c r="F13430" s="10"/>
    </row>
    <row r="13431" spans="4:6" x14ac:dyDescent="0.2">
      <c r="D13431" s="9"/>
      <c r="E13431" s="10"/>
      <c r="F13431" s="10"/>
    </row>
    <row r="13432" spans="4:6" x14ac:dyDescent="0.2">
      <c r="D13432" s="9"/>
      <c r="E13432" s="10"/>
      <c r="F13432" s="10"/>
    </row>
    <row r="13433" spans="4:6" x14ac:dyDescent="0.2">
      <c r="D13433" s="9"/>
      <c r="E13433" s="10"/>
      <c r="F13433" s="10"/>
    </row>
    <row r="13434" spans="4:6" x14ac:dyDescent="0.2">
      <c r="D13434" s="9"/>
      <c r="E13434" s="10"/>
      <c r="F13434" s="10"/>
    </row>
    <row r="13435" spans="4:6" x14ac:dyDescent="0.2">
      <c r="D13435" s="9"/>
      <c r="E13435" s="10"/>
      <c r="F13435" s="10"/>
    </row>
    <row r="13436" spans="4:6" x14ac:dyDescent="0.2">
      <c r="D13436" s="9"/>
      <c r="E13436" s="10"/>
      <c r="F13436" s="10"/>
    </row>
    <row r="13437" spans="4:6" x14ac:dyDescent="0.2">
      <c r="D13437" s="9"/>
      <c r="E13437" s="10"/>
      <c r="F13437" s="10"/>
    </row>
    <row r="13438" spans="4:6" x14ac:dyDescent="0.2">
      <c r="D13438" s="9"/>
      <c r="E13438" s="10"/>
      <c r="F13438" s="10"/>
    </row>
    <row r="13439" spans="4:6" x14ac:dyDescent="0.2">
      <c r="D13439" s="9"/>
      <c r="E13439" s="10"/>
      <c r="F13439" s="10"/>
    </row>
    <row r="13440" spans="4:6" x14ac:dyDescent="0.2">
      <c r="D13440" s="9"/>
      <c r="E13440" s="10"/>
      <c r="F13440" s="10"/>
    </row>
    <row r="13441" spans="4:6" x14ac:dyDescent="0.2">
      <c r="D13441" s="9"/>
      <c r="E13441" s="10"/>
      <c r="F13441" s="10"/>
    </row>
    <row r="13442" spans="4:6" x14ac:dyDescent="0.2">
      <c r="D13442" s="9"/>
      <c r="E13442" s="10"/>
      <c r="F13442" s="10"/>
    </row>
    <row r="13443" spans="4:6" x14ac:dyDescent="0.2">
      <c r="D13443" s="9"/>
      <c r="E13443" s="10"/>
      <c r="F13443" s="10"/>
    </row>
    <row r="13444" spans="4:6" x14ac:dyDescent="0.2">
      <c r="D13444" s="9"/>
      <c r="E13444" s="10"/>
      <c r="F13444" s="10"/>
    </row>
    <row r="13445" spans="4:6" x14ac:dyDescent="0.2">
      <c r="D13445" s="9"/>
      <c r="E13445" s="10"/>
      <c r="F13445" s="10"/>
    </row>
    <row r="13446" spans="4:6" x14ac:dyDescent="0.2">
      <c r="D13446" s="9"/>
      <c r="E13446" s="10"/>
      <c r="F13446" s="10"/>
    </row>
    <row r="13447" spans="4:6" x14ac:dyDescent="0.2">
      <c r="D13447" s="9"/>
      <c r="E13447" s="10"/>
      <c r="F13447" s="10"/>
    </row>
    <row r="13448" spans="4:6" x14ac:dyDescent="0.2">
      <c r="D13448" s="9"/>
      <c r="E13448" s="10"/>
      <c r="F13448" s="10"/>
    </row>
    <row r="13449" spans="4:6" x14ac:dyDescent="0.2">
      <c r="D13449" s="9"/>
      <c r="E13449" s="10"/>
      <c r="F13449" s="10"/>
    </row>
    <row r="13450" spans="4:6" x14ac:dyDescent="0.2">
      <c r="D13450" s="9"/>
      <c r="E13450" s="10"/>
      <c r="F13450" s="10"/>
    </row>
    <row r="13451" spans="4:6" x14ac:dyDescent="0.2">
      <c r="D13451" s="9"/>
      <c r="E13451" s="10"/>
      <c r="F13451" s="10"/>
    </row>
    <row r="13452" spans="4:6" x14ac:dyDescent="0.2">
      <c r="D13452" s="9"/>
      <c r="E13452" s="10"/>
      <c r="F13452" s="10"/>
    </row>
    <row r="13453" spans="4:6" x14ac:dyDescent="0.2">
      <c r="D13453" s="9"/>
      <c r="E13453" s="10"/>
      <c r="F13453" s="10"/>
    </row>
    <row r="13454" spans="4:6" x14ac:dyDescent="0.2">
      <c r="D13454" s="9"/>
      <c r="E13454" s="10"/>
      <c r="F13454" s="10"/>
    </row>
    <row r="13455" spans="4:6" x14ac:dyDescent="0.2">
      <c r="D13455" s="9"/>
      <c r="E13455" s="10"/>
      <c r="F13455" s="10"/>
    </row>
    <row r="13456" spans="4:6" x14ac:dyDescent="0.2">
      <c r="D13456" s="9"/>
      <c r="E13456" s="10"/>
      <c r="F13456" s="10"/>
    </row>
    <row r="13457" spans="4:6" x14ac:dyDescent="0.2">
      <c r="D13457" s="9"/>
      <c r="E13457" s="10"/>
      <c r="F13457" s="10"/>
    </row>
    <row r="13458" spans="4:6" x14ac:dyDescent="0.2">
      <c r="D13458" s="9"/>
      <c r="E13458" s="10"/>
      <c r="F13458" s="10"/>
    </row>
    <row r="13459" spans="4:6" x14ac:dyDescent="0.2">
      <c r="D13459" s="9"/>
      <c r="E13459" s="10"/>
      <c r="F13459" s="10"/>
    </row>
    <row r="13460" spans="4:6" x14ac:dyDescent="0.2">
      <c r="D13460" s="9"/>
      <c r="E13460" s="10"/>
      <c r="F13460" s="10"/>
    </row>
    <row r="13461" spans="4:6" x14ac:dyDescent="0.2">
      <c r="D13461" s="9"/>
      <c r="E13461" s="10"/>
      <c r="F13461" s="10"/>
    </row>
    <row r="13462" spans="4:6" x14ac:dyDescent="0.2">
      <c r="D13462" s="9"/>
      <c r="E13462" s="10"/>
      <c r="F13462" s="10"/>
    </row>
    <row r="13463" spans="4:6" x14ac:dyDescent="0.2">
      <c r="D13463" s="9"/>
      <c r="E13463" s="10"/>
      <c r="F13463" s="10"/>
    </row>
    <row r="13464" spans="4:6" x14ac:dyDescent="0.2">
      <c r="D13464" s="9"/>
      <c r="E13464" s="10"/>
      <c r="F13464" s="10"/>
    </row>
    <row r="13465" spans="4:6" x14ac:dyDescent="0.2">
      <c r="D13465" s="9"/>
      <c r="E13465" s="10"/>
      <c r="F13465" s="10"/>
    </row>
    <row r="13466" spans="4:6" x14ac:dyDescent="0.2">
      <c r="D13466" s="9"/>
      <c r="E13466" s="10"/>
      <c r="F13466" s="10"/>
    </row>
    <row r="13467" spans="4:6" x14ac:dyDescent="0.2">
      <c r="D13467" s="9"/>
      <c r="E13467" s="10"/>
      <c r="F13467" s="10"/>
    </row>
    <row r="13468" spans="4:6" x14ac:dyDescent="0.2">
      <c r="D13468" s="9"/>
      <c r="E13468" s="10"/>
      <c r="F13468" s="10"/>
    </row>
    <row r="13469" spans="4:6" x14ac:dyDescent="0.2">
      <c r="D13469" s="9"/>
      <c r="E13469" s="10"/>
      <c r="F13469" s="10"/>
    </row>
    <row r="13470" spans="4:6" x14ac:dyDescent="0.2">
      <c r="D13470" s="9"/>
      <c r="E13470" s="10"/>
      <c r="F13470" s="10"/>
    </row>
    <row r="13471" spans="4:6" x14ac:dyDescent="0.2">
      <c r="D13471" s="9"/>
      <c r="E13471" s="10"/>
      <c r="F13471" s="10"/>
    </row>
    <row r="13472" spans="4:6" x14ac:dyDescent="0.2">
      <c r="D13472" s="9"/>
      <c r="E13472" s="10"/>
      <c r="F13472" s="10"/>
    </row>
    <row r="13473" spans="4:6" x14ac:dyDescent="0.2">
      <c r="D13473" s="9"/>
      <c r="E13473" s="10"/>
      <c r="F13473" s="10"/>
    </row>
    <row r="13474" spans="4:6" x14ac:dyDescent="0.2">
      <c r="D13474" s="9"/>
      <c r="E13474" s="10"/>
      <c r="F13474" s="10"/>
    </row>
    <row r="13475" spans="4:6" x14ac:dyDescent="0.2">
      <c r="D13475" s="9"/>
      <c r="E13475" s="10"/>
      <c r="F13475" s="10"/>
    </row>
    <row r="13476" spans="4:6" x14ac:dyDescent="0.2">
      <c r="D13476" s="9"/>
      <c r="E13476" s="10"/>
      <c r="F13476" s="10"/>
    </row>
    <row r="13477" spans="4:6" x14ac:dyDescent="0.2">
      <c r="D13477" s="9"/>
      <c r="E13477" s="10"/>
      <c r="F13477" s="10"/>
    </row>
    <row r="13478" spans="4:6" x14ac:dyDescent="0.2">
      <c r="D13478" s="9"/>
      <c r="E13478" s="10"/>
      <c r="F13478" s="10"/>
    </row>
    <row r="13479" spans="4:6" x14ac:dyDescent="0.2">
      <c r="D13479" s="9"/>
      <c r="E13479" s="10"/>
      <c r="F13479" s="10"/>
    </row>
    <row r="13480" spans="4:6" x14ac:dyDescent="0.2">
      <c r="D13480" s="9"/>
      <c r="E13480" s="10"/>
      <c r="F13480" s="10"/>
    </row>
    <row r="13481" spans="4:6" x14ac:dyDescent="0.2">
      <c r="D13481" s="9"/>
      <c r="E13481" s="10"/>
      <c r="F13481" s="10"/>
    </row>
    <row r="13482" spans="4:6" x14ac:dyDescent="0.2">
      <c r="D13482" s="9"/>
      <c r="E13482" s="10"/>
      <c r="F13482" s="10"/>
    </row>
    <row r="13483" spans="4:6" x14ac:dyDescent="0.2">
      <c r="D13483" s="9"/>
      <c r="E13483" s="10"/>
      <c r="F13483" s="10"/>
    </row>
    <row r="13484" spans="4:6" x14ac:dyDescent="0.2">
      <c r="D13484" s="9"/>
      <c r="E13484" s="10"/>
      <c r="F13484" s="10"/>
    </row>
    <row r="13485" spans="4:6" x14ac:dyDescent="0.2">
      <c r="D13485" s="9"/>
      <c r="E13485" s="10"/>
      <c r="F13485" s="10"/>
    </row>
    <row r="13486" spans="4:6" x14ac:dyDescent="0.2">
      <c r="D13486" s="9"/>
      <c r="E13486" s="10"/>
      <c r="F13486" s="10"/>
    </row>
    <row r="13487" spans="4:6" x14ac:dyDescent="0.2">
      <c r="D13487" s="9"/>
      <c r="E13487" s="10"/>
      <c r="F13487" s="10"/>
    </row>
    <row r="13488" spans="4:6" x14ac:dyDescent="0.2">
      <c r="D13488" s="9"/>
      <c r="E13488" s="10"/>
      <c r="F13488" s="10"/>
    </row>
    <row r="13489" spans="4:6" x14ac:dyDescent="0.2">
      <c r="D13489" s="9"/>
      <c r="E13489" s="10"/>
      <c r="F13489" s="10"/>
    </row>
    <row r="13490" spans="4:6" x14ac:dyDescent="0.2">
      <c r="D13490" s="9"/>
      <c r="E13490" s="10"/>
      <c r="F13490" s="10"/>
    </row>
    <row r="13491" spans="4:6" x14ac:dyDescent="0.2">
      <c r="D13491" s="9"/>
      <c r="E13491" s="10"/>
      <c r="F13491" s="10"/>
    </row>
    <row r="13492" spans="4:6" x14ac:dyDescent="0.2">
      <c r="D13492" s="9"/>
      <c r="E13492" s="10"/>
      <c r="F13492" s="10"/>
    </row>
    <row r="13493" spans="4:6" x14ac:dyDescent="0.2">
      <c r="D13493" s="9"/>
      <c r="E13493" s="10"/>
      <c r="F13493" s="10"/>
    </row>
    <row r="13494" spans="4:6" x14ac:dyDescent="0.2">
      <c r="D13494" s="9"/>
      <c r="E13494" s="10"/>
      <c r="F13494" s="10"/>
    </row>
    <row r="13495" spans="4:6" x14ac:dyDescent="0.2">
      <c r="D13495" s="9"/>
      <c r="E13495" s="10"/>
      <c r="F13495" s="10"/>
    </row>
    <row r="13496" spans="4:6" x14ac:dyDescent="0.2">
      <c r="D13496" s="9"/>
      <c r="E13496" s="10"/>
      <c r="F13496" s="10"/>
    </row>
    <row r="13497" spans="4:6" x14ac:dyDescent="0.2">
      <c r="D13497" s="9"/>
      <c r="E13497" s="10"/>
      <c r="F13497" s="10"/>
    </row>
    <row r="13498" spans="4:6" x14ac:dyDescent="0.2">
      <c r="D13498" s="9"/>
      <c r="E13498" s="10"/>
      <c r="F13498" s="10"/>
    </row>
    <row r="13499" spans="4:6" x14ac:dyDescent="0.2">
      <c r="D13499" s="9"/>
      <c r="E13499" s="10"/>
      <c r="F13499" s="10"/>
    </row>
    <row r="13500" spans="4:6" x14ac:dyDescent="0.2">
      <c r="D13500" s="9"/>
      <c r="E13500" s="10"/>
      <c r="F13500" s="10"/>
    </row>
    <row r="13501" spans="4:6" x14ac:dyDescent="0.2">
      <c r="D13501" s="9"/>
      <c r="E13501" s="10"/>
      <c r="F13501" s="10"/>
    </row>
    <row r="13502" spans="4:6" x14ac:dyDescent="0.2">
      <c r="D13502" s="9"/>
      <c r="E13502" s="10"/>
      <c r="F13502" s="10"/>
    </row>
    <row r="13503" spans="4:6" x14ac:dyDescent="0.2">
      <c r="D13503" s="9"/>
      <c r="E13503" s="10"/>
      <c r="F13503" s="10"/>
    </row>
    <row r="13504" spans="4:6" x14ac:dyDescent="0.2">
      <c r="D13504" s="9"/>
      <c r="E13504" s="10"/>
      <c r="F13504" s="10"/>
    </row>
    <row r="13505" spans="4:6" x14ac:dyDescent="0.2">
      <c r="D13505" s="9"/>
      <c r="E13505" s="10"/>
      <c r="F13505" s="10"/>
    </row>
    <row r="13506" spans="4:6" x14ac:dyDescent="0.2">
      <c r="D13506" s="9"/>
      <c r="E13506" s="10"/>
      <c r="F13506" s="10"/>
    </row>
    <row r="13507" spans="4:6" x14ac:dyDescent="0.2">
      <c r="D13507" s="9"/>
      <c r="E13507" s="10"/>
      <c r="F13507" s="10"/>
    </row>
    <row r="13508" spans="4:6" x14ac:dyDescent="0.2">
      <c r="D13508" s="9"/>
      <c r="E13508" s="10"/>
      <c r="F13508" s="10"/>
    </row>
    <row r="13509" spans="4:6" x14ac:dyDescent="0.2">
      <c r="D13509" s="9"/>
      <c r="E13509" s="10"/>
      <c r="F13509" s="10"/>
    </row>
    <row r="13510" spans="4:6" x14ac:dyDescent="0.2">
      <c r="D13510" s="9"/>
      <c r="E13510" s="10"/>
      <c r="F13510" s="10"/>
    </row>
    <row r="13511" spans="4:6" x14ac:dyDescent="0.2">
      <c r="D13511" s="9"/>
      <c r="E13511" s="10"/>
      <c r="F13511" s="10"/>
    </row>
    <row r="13512" spans="4:6" x14ac:dyDescent="0.2">
      <c r="D13512" s="9"/>
      <c r="E13512" s="10"/>
      <c r="F13512" s="10"/>
    </row>
    <row r="13513" spans="4:6" x14ac:dyDescent="0.2">
      <c r="D13513" s="9"/>
      <c r="E13513" s="10"/>
      <c r="F13513" s="10"/>
    </row>
    <row r="13514" spans="4:6" x14ac:dyDescent="0.2">
      <c r="D13514" s="9"/>
      <c r="E13514" s="10"/>
      <c r="F13514" s="10"/>
    </row>
    <row r="13515" spans="4:6" x14ac:dyDescent="0.2">
      <c r="D13515" s="9"/>
      <c r="E13515" s="10"/>
      <c r="F13515" s="10"/>
    </row>
    <row r="13516" spans="4:6" x14ac:dyDescent="0.2">
      <c r="D13516" s="9"/>
      <c r="E13516" s="10"/>
      <c r="F13516" s="10"/>
    </row>
    <row r="13517" spans="4:6" x14ac:dyDescent="0.2">
      <c r="D13517" s="9"/>
      <c r="E13517" s="10"/>
      <c r="F13517" s="10"/>
    </row>
    <row r="13518" spans="4:6" x14ac:dyDescent="0.2">
      <c r="D13518" s="9"/>
      <c r="E13518" s="10"/>
      <c r="F13518" s="10"/>
    </row>
    <row r="13519" spans="4:6" x14ac:dyDescent="0.2">
      <c r="D13519" s="9"/>
      <c r="E13519" s="10"/>
      <c r="F13519" s="10"/>
    </row>
    <row r="13520" spans="4:6" x14ac:dyDescent="0.2">
      <c r="D13520" s="9"/>
      <c r="E13520" s="10"/>
      <c r="F13520" s="10"/>
    </row>
    <row r="13521" spans="4:6" x14ac:dyDescent="0.2">
      <c r="D13521" s="9"/>
      <c r="E13521" s="10"/>
      <c r="F13521" s="10"/>
    </row>
    <row r="13522" spans="4:6" x14ac:dyDescent="0.2">
      <c r="D13522" s="9"/>
      <c r="E13522" s="10"/>
      <c r="F13522" s="10"/>
    </row>
    <row r="13523" spans="4:6" x14ac:dyDescent="0.2">
      <c r="D13523" s="9"/>
      <c r="E13523" s="10"/>
      <c r="F13523" s="10"/>
    </row>
    <row r="13524" spans="4:6" x14ac:dyDescent="0.2">
      <c r="D13524" s="9"/>
      <c r="E13524" s="10"/>
      <c r="F13524" s="10"/>
    </row>
    <row r="13525" spans="4:6" x14ac:dyDescent="0.2">
      <c r="D13525" s="9"/>
      <c r="E13525" s="10"/>
      <c r="F13525" s="10"/>
    </row>
    <row r="13526" spans="4:6" x14ac:dyDescent="0.2">
      <c r="D13526" s="9"/>
      <c r="E13526" s="10"/>
      <c r="F13526" s="10"/>
    </row>
    <row r="13527" spans="4:6" x14ac:dyDescent="0.2">
      <c r="D13527" s="9"/>
      <c r="E13527" s="10"/>
      <c r="F13527" s="10"/>
    </row>
    <row r="13528" spans="4:6" x14ac:dyDescent="0.2">
      <c r="D13528" s="9"/>
      <c r="E13528" s="10"/>
      <c r="F13528" s="10"/>
    </row>
    <row r="13529" spans="4:6" x14ac:dyDescent="0.2">
      <c r="D13529" s="9"/>
      <c r="E13529" s="10"/>
      <c r="F13529" s="10"/>
    </row>
    <row r="13530" spans="4:6" x14ac:dyDescent="0.2">
      <c r="D13530" s="9"/>
      <c r="E13530" s="10"/>
      <c r="F13530" s="10"/>
    </row>
    <row r="13531" spans="4:6" x14ac:dyDescent="0.2">
      <c r="D13531" s="9"/>
      <c r="E13531" s="10"/>
      <c r="F13531" s="10"/>
    </row>
    <row r="13532" spans="4:6" x14ac:dyDescent="0.2">
      <c r="D13532" s="9"/>
      <c r="E13532" s="10"/>
      <c r="F13532" s="10"/>
    </row>
    <row r="13533" spans="4:6" x14ac:dyDescent="0.2">
      <c r="D13533" s="9"/>
      <c r="E13533" s="10"/>
      <c r="F13533" s="10"/>
    </row>
    <row r="13534" spans="4:6" x14ac:dyDescent="0.2">
      <c r="D13534" s="9"/>
      <c r="E13534" s="10"/>
      <c r="F13534" s="10"/>
    </row>
    <row r="13535" spans="4:6" x14ac:dyDescent="0.2">
      <c r="D13535" s="9"/>
      <c r="E13535" s="10"/>
      <c r="F13535" s="10"/>
    </row>
    <row r="13536" spans="4:6" x14ac:dyDescent="0.2">
      <c r="D13536" s="9"/>
      <c r="E13536" s="10"/>
      <c r="F13536" s="10"/>
    </row>
    <row r="13537" spans="4:6" x14ac:dyDescent="0.2">
      <c r="D13537" s="9"/>
      <c r="E13537" s="10"/>
      <c r="F13537" s="10"/>
    </row>
    <row r="13538" spans="4:6" x14ac:dyDescent="0.2">
      <c r="D13538" s="9"/>
      <c r="E13538" s="10"/>
      <c r="F13538" s="10"/>
    </row>
    <row r="13539" spans="4:6" x14ac:dyDescent="0.2">
      <c r="D13539" s="9"/>
      <c r="E13539" s="10"/>
      <c r="F13539" s="10"/>
    </row>
    <row r="13540" spans="4:6" x14ac:dyDescent="0.2">
      <c r="D13540" s="9"/>
      <c r="E13540" s="10"/>
      <c r="F13540" s="10"/>
    </row>
    <row r="13541" spans="4:6" x14ac:dyDescent="0.2">
      <c r="D13541" s="9"/>
      <c r="E13541" s="10"/>
      <c r="F13541" s="10"/>
    </row>
    <row r="13542" spans="4:6" x14ac:dyDescent="0.2">
      <c r="D13542" s="9"/>
      <c r="E13542" s="10"/>
      <c r="F13542" s="10"/>
    </row>
    <row r="13543" spans="4:6" x14ac:dyDescent="0.2">
      <c r="D13543" s="9"/>
      <c r="E13543" s="10"/>
      <c r="F13543" s="10"/>
    </row>
    <row r="13544" spans="4:6" x14ac:dyDescent="0.2">
      <c r="D13544" s="9"/>
      <c r="E13544" s="10"/>
      <c r="F13544" s="10"/>
    </row>
    <row r="13545" spans="4:6" x14ac:dyDescent="0.2">
      <c r="D13545" s="9"/>
      <c r="E13545" s="10"/>
      <c r="F13545" s="10"/>
    </row>
    <row r="13546" spans="4:6" x14ac:dyDescent="0.2">
      <c r="D13546" s="9"/>
      <c r="E13546" s="10"/>
      <c r="F13546" s="10"/>
    </row>
    <row r="13547" spans="4:6" x14ac:dyDescent="0.2">
      <c r="D13547" s="9"/>
      <c r="E13547" s="10"/>
      <c r="F13547" s="10"/>
    </row>
    <row r="13548" spans="4:6" x14ac:dyDescent="0.2">
      <c r="D13548" s="9"/>
      <c r="E13548" s="10"/>
      <c r="F13548" s="10"/>
    </row>
    <row r="13549" spans="4:6" x14ac:dyDescent="0.2">
      <c r="D13549" s="9"/>
      <c r="E13549" s="10"/>
      <c r="F13549" s="10"/>
    </row>
    <row r="13550" spans="4:6" x14ac:dyDescent="0.2">
      <c r="D13550" s="9"/>
      <c r="E13550" s="10"/>
      <c r="F13550" s="10"/>
    </row>
    <row r="13551" spans="4:6" x14ac:dyDescent="0.2">
      <c r="D13551" s="9"/>
      <c r="E13551" s="10"/>
      <c r="F13551" s="10"/>
    </row>
    <row r="13552" spans="4:6" x14ac:dyDescent="0.2">
      <c r="D13552" s="9"/>
      <c r="E13552" s="10"/>
      <c r="F13552" s="10"/>
    </row>
    <row r="13553" spans="4:6" x14ac:dyDescent="0.2">
      <c r="D13553" s="9"/>
      <c r="E13553" s="10"/>
      <c r="F13553" s="10"/>
    </row>
    <row r="13554" spans="4:6" x14ac:dyDescent="0.2">
      <c r="D13554" s="9"/>
      <c r="E13554" s="10"/>
      <c r="F13554" s="10"/>
    </row>
    <row r="13555" spans="4:6" x14ac:dyDescent="0.2">
      <c r="D13555" s="9"/>
      <c r="E13555" s="10"/>
      <c r="F13555" s="10"/>
    </row>
    <row r="13556" spans="4:6" x14ac:dyDescent="0.2">
      <c r="D13556" s="9"/>
      <c r="E13556" s="10"/>
      <c r="F13556" s="10"/>
    </row>
    <row r="13557" spans="4:6" x14ac:dyDescent="0.2">
      <c r="D13557" s="9"/>
      <c r="E13557" s="10"/>
      <c r="F13557" s="10"/>
    </row>
    <row r="13558" spans="4:6" x14ac:dyDescent="0.2">
      <c r="D13558" s="9"/>
      <c r="E13558" s="10"/>
      <c r="F13558" s="10"/>
    </row>
    <row r="13559" spans="4:6" x14ac:dyDescent="0.2">
      <c r="D13559" s="9"/>
      <c r="E13559" s="10"/>
      <c r="F13559" s="10"/>
    </row>
    <row r="13560" spans="4:6" x14ac:dyDescent="0.2">
      <c r="D13560" s="9"/>
      <c r="E13560" s="10"/>
      <c r="F13560" s="10"/>
    </row>
    <row r="13561" spans="4:6" x14ac:dyDescent="0.2">
      <c r="D13561" s="9"/>
      <c r="E13561" s="10"/>
      <c r="F13561" s="10"/>
    </row>
    <row r="13562" spans="4:6" x14ac:dyDescent="0.2">
      <c r="D13562" s="9"/>
      <c r="E13562" s="10"/>
      <c r="F13562" s="10"/>
    </row>
    <row r="13563" spans="4:6" x14ac:dyDescent="0.2">
      <c r="D13563" s="9"/>
      <c r="E13563" s="10"/>
      <c r="F13563" s="10"/>
    </row>
    <row r="13564" spans="4:6" x14ac:dyDescent="0.2">
      <c r="D13564" s="9"/>
      <c r="E13564" s="10"/>
      <c r="F13564" s="10"/>
    </row>
    <row r="13565" spans="4:6" x14ac:dyDescent="0.2">
      <c r="D13565" s="9"/>
      <c r="E13565" s="10"/>
      <c r="F13565" s="10"/>
    </row>
    <row r="13566" spans="4:6" x14ac:dyDescent="0.2">
      <c r="D13566" s="9"/>
      <c r="E13566" s="10"/>
      <c r="F13566" s="10"/>
    </row>
    <row r="13567" spans="4:6" x14ac:dyDescent="0.2">
      <c r="D13567" s="9"/>
      <c r="E13567" s="10"/>
      <c r="F13567" s="10"/>
    </row>
    <row r="13568" spans="4:6" x14ac:dyDescent="0.2">
      <c r="D13568" s="9"/>
      <c r="E13568" s="10"/>
      <c r="F13568" s="10"/>
    </row>
    <row r="13569" spans="4:6" x14ac:dyDescent="0.2">
      <c r="D13569" s="9"/>
      <c r="E13569" s="10"/>
      <c r="F13569" s="10"/>
    </row>
    <row r="13570" spans="4:6" x14ac:dyDescent="0.2">
      <c r="D13570" s="9"/>
      <c r="E13570" s="10"/>
      <c r="F13570" s="10"/>
    </row>
    <row r="13571" spans="4:6" x14ac:dyDescent="0.2">
      <c r="D13571" s="9"/>
      <c r="E13571" s="10"/>
      <c r="F13571" s="10"/>
    </row>
    <row r="13572" spans="4:6" x14ac:dyDescent="0.2">
      <c r="D13572" s="9"/>
      <c r="E13572" s="10"/>
      <c r="F13572" s="10"/>
    </row>
    <row r="13573" spans="4:6" x14ac:dyDescent="0.2">
      <c r="D13573" s="9"/>
      <c r="E13573" s="10"/>
      <c r="F13573" s="10"/>
    </row>
    <row r="13574" spans="4:6" x14ac:dyDescent="0.2">
      <c r="D13574" s="9"/>
      <c r="E13574" s="10"/>
      <c r="F13574" s="10"/>
    </row>
    <row r="13575" spans="4:6" x14ac:dyDescent="0.2">
      <c r="D13575" s="9"/>
      <c r="E13575" s="10"/>
      <c r="F13575" s="10"/>
    </row>
    <row r="13576" spans="4:6" x14ac:dyDescent="0.2">
      <c r="D13576" s="9"/>
      <c r="E13576" s="10"/>
      <c r="F13576" s="10"/>
    </row>
    <row r="13577" spans="4:6" x14ac:dyDescent="0.2">
      <c r="D13577" s="9"/>
      <c r="E13577" s="10"/>
      <c r="F13577" s="10"/>
    </row>
    <row r="13578" spans="4:6" x14ac:dyDescent="0.2">
      <c r="D13578" s="9"/>
      <c r="E13578" s="10"/>
      <c r="F13578" s="10"/>
    </row>
    <row r="13579" spans="4:6" x14ac:dyDescent="0.2">
      <c r="D13579" s="9"/>
      <c r="E13579" s="10"/>
      <c r="F13579" s="10"/>
    </row>
    <row r="13580" spans="4:6" x14ac:dyDescent="0.2">
      <c r="D13580" s="9"/>
      <c r="E13580" s="10"/>
      <c r="F13580" s="10"/>
    </row>
    <row r="13581" spans="4:6" x14ac:dyDescent="0.2">
      <c r="D13581" s="9"/>
      <c r="E13581" s="10"/>
      <c r="F13581" s="10"/>
    </row>
    <row r="13582" spans="4:6" x14ac:dyDescent="0.2">
      <c r="D13582" s="9"/>
      <c r="E13582" s="10"/>
      <c r="F13582" s="10"/>
    </row>
    <row r="13583" spans="4:6" x14ac:dyDescent="0.2">
      <c r="D13583" s="9"/>
      <c r="E13583" s="10"/>
      <c r="F13583" s="10"/>
    </row>
    <row r="13584" spans="4:6" x14ac:dyDescent="0.2">
      <c r="D13584" s="9"/>
      <c r="E13584" s="10"/>
      <c r="F13584" s="10"/>
    </row>
    <row r="13585" spans="4:6" x14ac:dyDescent="0.2">
      <c r="D13585" s="9"/>
      <c r="E13585" s="10"/>
      <c r="F13585" s="10"/>
    </row>
    <row r="13586" spans="4:6" x14ac:dyDescent="0.2">
      <c r="D13586" s="9"/>
      <c r="E13586" s="10"/>
      <c r="F13586" s="10"/>
    </row>
    <row r="13587" spans="4:6" x14ac:dyDescent="0.2">
      <c r="D13587" s="9"/>
      <c r="E13587" s="10"/>
      <c r="F13587" s="10"/>
    </row>
    <row r="13588" spans="4:6" x14ac:dyDescent="0.2">
      <c r="D13588" s="9"/>
      <c r="E13588" s="10"/>
      <c r="F13588" s="10"/>
    </row>
    <row r="13589" spans="4:6" x14ac:dyDescent="0.2">
      <c r="D13589" s="9"/>
      <c r="E13589" s="10"/>
      <c r="F13589" s="10"/>
    </row>
    <row r="13590" spans="4:6" x14ac:dyDescent="0.2">
      <c r="D13590" s="9"/>
      <c r="E13590" s="10"/>
      <c r="F13590" s="10"/>
    </row>
    <row r="13591" spans="4:6" x14ac:dyDescent="0.2">
      <c r="D13591" s="9"/>
      <c r="E13591" s="10"/>
      <c r="F13591" s="10"/>
    </row>
    <row r="13592" spans="4:6" x14ac:dyDescent="0.2">
      <c r="D13592" s="9"/>
      <c r="E13592" s="10"/>
      <c r="F13592" s="10"/>
    </row>
    <row r="13593" spans="4:6" x14ac:dyDescent="0.2">
      <c r="D13593" s="9"/>
      <c r="E13593" s="10"/>
      <c r="F13593" s="10"/>
    </row>
    <row r="13594" spans="4:6" x14ac:dyDescent="0.2">
      <c r="D13594" s="9"/>
      <c r="E13594" s="10"/>
      <c r="F13594" s="10"/>
    </row>
    <row r="13595" spans="4:6" x14ac:dyDescent="0.2">
      <c r="D13595" s="9"/>
      <c r="E13595" s="10"/>
      <c r="F13595" s="10"/>
    </row>
    <row r="13596" spans="4:6" x14ac:dyDescent="0.2">
      <c r="D13596" s="9"/>
      <c r="E13596" s="10"/>
      <c r="F13596" s="10"/>
    </row>
    <row r="13597" spans="4:6" x14ac:dyDescent="0.2">
      <c r="D13597" s="9"/>
      <c r="E13597" s="10"/>
      <c r="F13597" s="10"/>
    </row>
    <row r="13598" spans="4:6" x14ac:dyDescent="0.2">
      <c r="D13598" s="9"/>
      <c r="E13598" s="10"/>
      <c r="F13598" s="10"/>
    </row>
    <row r="13599" spans="4:6" x14ac:dyDescent="0.2">
      <c r="D13599" s="9"/>
      <c r="E13599" s="10"/>
      <c r="F13599" s="10"/>
    </row>
    <row r="13600" spans="4:6" x14ac:dyDescent="0.2">
      <c r="D13600" s="9"/>
      <c r="E13600" s="10"/>
      <c r="F13600" s="10"/>
    </row>
    <row r="13601" spans="4:6" x14ac:dyDescent="0.2">
      <c r="D13601" s="9"/>
      <c r="E13601" s="10"/>
      <c r="F13601" s="10"/>
    </row>
    <row r="13602" spans="4:6" x14ac:dyDescent="0.2">
      <c r="D13602" s="9"/>
      <c r="E13602" s="10"/>
      <c r="F13602" s="10"/>
    </row>
    <row r="13603" spans="4:6" x14ac:dyDescent="0.2">
      <c r="D13603" s="9"/>
      <c r="E13603" s="10"/>
      <c r="F13603" s="10"/>
    </row>
    <row r="13604" spans="4:6" x14ac:dyDescent="0.2">
      <c r="D13604" s="9"/>
      <c r="E13604" s="10"/>
      <c r="F13604" s="10"/>
    </row>
    <row r="13605" spans="4:6" x14ac:dyDescent="0.2">
      <c r="D13605" s="9"/>
      <c r="E13605" s="10"/>
      <c r="F13605" s="10"/>
    </row>
    <row r="13606" spans="4:6" x14ac:dyDescent="0.2">
      <c r="D13606" s="9"/>
      <c r="E13606" s="10"/>
      <c r="F13606" s="10"/>
    </row>
    <row r="13607" spans="4:6" x14ac:dyDescent="0.2">
      <c r="D13607" s="9"/>
      <c r="E13607" s="10"/>
      <c r="F13607" s="10"/>
    </row>
    <row r="13608" spans="4:6" x14ac:dyDescent="0.2">
      <c r="D13608" s="9"/>
      <c r="E13608" s="10"/>
      <c r="F13608" s="10"/>
    </row>
    <row r="13609" spans="4:6" x14ac:dyDescent="0.2">
      <c r="D13609" s="9"/>
      <c r="E13609" s="10"/>
      <c r="F13609" s="10"/>
    </row>
    <row r="13610" spans="4:6" x14ac:dyDescent="0.2">
      <c r="D13610" s="9"/>
      <c r="E13610" s="10"/>
      <c r="F13610" s="10"/>
    </row>
    <row r="13611" spans="4:6" x14ac:dyDescent="0.2">
      <c r="D13611" s="9"/>
      <c r="E13611" s="10"/>
      <c r="F13611" s="10"/>
    </row>
    <row r="13612" spans="4:6" x14ac:dyDescent="0.2">
      <c r="D13612" s="9"/>
      <c r="E13612" s="10"/>
      <c r="F13612" s="10"/>
    </row>
    <row r="13613" spans="4:6" x14ac:dyDescent="0.2">
      <c r="D13613" s="9"/>
      <c r="E13613" s="10"/>
      <c r="F13613" s="10"/>
    </row>
    <row r="13614" spans="4:6" x14ac:dyDescent="0.2">
      <c r="D13614" s="9"/>
      <c r="E13614" s="10"/>
      <c r="F13614" s="10"/>
    </row>
    <row r="13615" spans="4:6" x14ac:dyDescent="0.2">
      <c r="D13615" s="9"/>
      <c r="E13615" s="10"/>
      <c r="F13615" s="10"/>
    </row>
    <row r="13616" spans="4:6" x14ac:dyDescent="0.2">
      <c r="D13616" s="9"/>
      <c r="E13616" s="10"/>
      <c r="F13616" s="10"/>
    </row>
    <row r="13617" spans="4:9" x14ac:dyDescent="0.2">
      <c r="D13617" s="9"/>
      <c r="E13617" s="10"/>
      <c r="F13617" s="10"/>
      <c r="G13617" s="10"/>
      <c r="H13617" s="10"/>
      <c r="I13617" s="10"/>
    </row>
    <row r="13618" spans="4:9" x14ac:dyDescent="0.2">
      <c r="D13618" s="9"/>
      <c r="E13618" s="10"/>
      <c r="F13618" s="10"/>
      <c r="G13618" s="10"/>
      <c r="H13618" s="10"/>
      <c r="I13618" s="10"/>
    </row>
    <row r="13619" spans="4:9" x14ac:dyDescent="0.2">
      <c r="D13619" s="9"/>
      <c r="E13619" s="10"/>
      <c r="F13619" s="10"/>
      <c r="G13619" s="10"/>
      <c r="H13619" s="10"/>
      <c r="I13619" s="10"/>
    </row>
    <row r="13620" spans="4:9" x14ac:dyDescent="0.2">
      <c r="D13620" s="9"/>
      <c r="E13620" s="10"/>
      <c r="F13620" s="10"/>
      <c r="G13620" s="10"/>
      <c r="H13620" s="10"/>
      <c r="I13620" s="10"/>
    </row>
    <row r="13621" spans="4:9" x14ac:dyDescent="0.2">
      <c r="D13621" s="9"/>
      <c r="E13621" s="10"/>
      <c r="F13621" s="10"/>
      <c r="G13621" s="10"/>
      <c r="H13621" s="10"/>
      <c r="I13621" s="10"/>
    </row>
    <row r="13622" spans="4:9" x14ac:dyDescent="0.2">
      <c r="D13622" s="9"/>
      <c r="E13622" s="10"/>
      <c r="F13622" s="10"/>
      <c r="G13622" s="10"/>
      <c r="H13622" s="10"/>
      <c r="I13622" s="10"/>
    </row>
    <row r="13623" spans="4:9" x14ac:dyDescent="0.2">
      <c r="D13623" s="9"/>
      <c r="E13623" s="10"/>
      <c r="F13623" s="10"/>
      <c r="G13623" s="10"/>
      <c r="H13623" s="10"/>
      <c r="I13623" s="10"/>
    </row>
    <row r="13624" spans="4:9" x14ac:dyDescent="0.2">
      <c r="D13624" s="9"/>
      <c r="E13624" s="10"/>
      <c r="F13624" s="10"/>
      <c r="G13624" s="10"/>
      <c r="H13624" s="10"/>
      <c r="I13624" s="10"/>
    </row>
    <row r="13625" spans="4:9" x14ac:dyDescent="0.2">
      <c r="D13625" s="9"/>
      <c r="E13625" s="10"/>
      <c r="F13625" s="10"/>
      <c r="G13625" s="10"/>
      <c r="H13625" s="10"/>
      <c r="I13625" s="10"/>
    </row>
    <row r="13626" spans="4:9" x14ac:dyDescent="0.2">
      <c r="D13626" s="9"/>
      <c r="E13626" s="10"/>
      <c r="F13626" s="10"/>
      <c r="G13626" s="10"/>
      <c r="H13626" s="10"/>
      <c r="I13626" s="10"/>
    </row>
    <row r="13627" spans="4:9" x14ac:dyDescent="0.2">
      <c r="D13627" s="9"/>
      <c r="E13627" s="10"/>
      <c r="F13627" s="10"/>
      <c r="G13627" s="10"/>
      <c r="H13627" s="10"/>
      <c r="I13627" s="10"/>
    </row>
    <row r="13628" spans="4:9" x14ac:dyDescent="0.2">
      <c r="D13628" s="9"/>
      <c r="E13628" s="10"/>
      <c r="F13628" s="10"/>
      <c r="G13628" s="10"/>
      <c r="H13628" s="10"/>
      <c r="I13628" s="10"/>
    </row>
    <row r="13629" spans="4:9" x14ac:dyDescent="0.2">
      <c r="D13629" s="9"/>
      <c r="E13629" s="10"/>
      <c r="F13629" s="10"/>
      <c r="G13629" s="10"/>
      <c r="H13629" s="10"/>
      <c r="I13629" s="10"/>
    </row>
    <row r="13630" spans="4:9" x14ac:dyDescent="0.2">
      <c r="D13630" s="9"/>
      <c r="E13630" s="10"/>
      <c r="F13630" s="10"/>
      <c r="G13630" s="10"/>
      <c r="H13630" s="10"/>
      <c r="I13630" s="10"/>
    </row>
    <row r="13631" spans="4:9" x14ac:dyDescent="0.2">
      <c r="D13631" s="9"/>
      <c r="E13631" s="10"/>
      <c r="F13631" s="10"/>
      <c r="G13631" s="10"/>
      <c r="H13631" s="10"/>
      <c r="I13631" s="10"/>
    </row>
    <row r="13632" spans="4:9" x14ac:dyDescent="0.2">
      <c r="D13632" s="9"/>
      <c r="E13632" s="10"/>
      <c r="F13632" s="10"/>
      <c r="G13632" s="10"/>
      <c r="H13632" s="10"/>
      <c r="I13632" s="10"/>
    </row>
    <row r="13633" spans="4:9" x14ac:dyDescent="0.2">
      <c r="D13633" s="9"/>
      <c r="E13633" s="10"/>
      <c r="F13633" s="10"/>
      <c r="G13633" s="10"/>
      <c r="H13633" s="10"/>
      <c r="I13633" s="10"/>
    </row>
    <row r="13634" spans="4:9" x14ac:dyDescent="0.2">
      <c r="D13634" s="9"/>
      <c r="E13634" s="10"/>
      <c r="F13634" s="10"/>
      <c r="G13634" s="10"/>
      <c r="H13634" s="10"/>
      <c r="I13634" s="10"/>
    </row>
    <row r="13635" spans="4:9" x14ac:dyDescent="0.2">
      <c r="D13635" s="9"/>
      <c r="E13635" s="10"/>
      <c r="F13635" s="10"/>
      <c r="G13635" s="10"/>
      <c r="H13635" s="10"/>
      <c r="I13635" s="10"/>
    </row>
    <row r="13636" spans="4:9" x14ac:dyDescent="0.2">
      <c r="D13636" s="9"/>
      <c r="E13636" s="10"/>
      <c r="F13636" s="10"/>
      <c r="G13636" s="10"/>
      <c r="H13636" s="10"/>
      <c r="I13636" s="10"/>
    </row>
    <row r="13637" spans="4:9" x14ac:dyDescent="0.2">
      <c r="D13637" s="9"/>
      <c r="E13637" s="10"/>
      <c r="F13637" s="10"/>
      <c r="G13637" s="10"/>
      <c r="H13637" s="10"/>
      <c r="I13637" s="10"/>
    </row>
    <row r="13638" spans="4:9" x14ac:dyDescent="0.2">
      <c r="D13638" s="9"/>
      <c r="E13638" s="10"/>
      <c r="F13638" s="10"/>
      <c r="G13638" s="10"/>
      <c r="H13638" s="10"/>
      <c r="I13638" s="10"/>
    </row>
    <row r="13639" spans="4:9" x14ac:dyDescent="0.2">
      <c r="D13639" s="9"/>
      <c r="E13639" s="10"/>
      <c r="F13639" s="10"/>
      <c r="G13639" s="10"/>
      <c r="H13639" s="10"/>
      <c r="I13639" s="10"/>
    </row>
    <row r="13640" spans="4:9" x14ac:dyDescent="0.2">
      <c r="D13640" s="9"/>
      <c r="E13640" s="10"/>
      <c r="F13640" s="10"/>
      <c r="G13640" s="10"/>
      <c r="H13640" s="10"/>
      <c r="I13640" s="10"/>
    </row>
    <row r="13641" spans="4:9" x14ac:dyDescent="0.2">
      <c r="D13641" s="9"/>
      <c r="E13641" s="10"/>
      <c r="F13641" s="10"/>
      <c r="G13641" s="10"/>
      <c r="H13641" s="10"/>
      <c r="I13641" s="10"/>
    </row>
    <row r="13642" spans="4:9" x14ac:dyDescent="0.2">
      <c r="D13642" s="9"/>
      <c r="E13642" s="10"/>
      <c r="F13642" s="10"/>
      <c r="G13642" s="10"/>
      <c r="H13642" s="10"/>
      <c r="I13642" s="10"/>
    </row>
    <row r="13643" spans="4:9" x14ac:dyDescent="0.2">
      <c r="D13643" s="9"/>
      <c r="E13643" s="10"/>
      <c r="F13643" s="10"/>
      <c r="G13643" s="10"/>
      <c r="H13643" s="10"/>
      <c r="I13643" s="10"/>
    </row>
    <row r="13644" spans="4:9" x14ac:dyDescent="0.2">
      <c r="D13644" s="9"/>
      <c r="E13644" s="10"/>
      <c r="F13644" s="10"/>
      <c r="G13644" s="10"/>
      <c r="H13644" s="10"/>
      <c r="I13644" s="10"/>
    </row>
    <row r="13645" spans="4:9" x14ac:dyDescent="0.2">
      <c r="D13645" s="9"/>
      <c r="E13645" s="10"/>
      <c r="F13645" s="10"/>
      <c r="G13645" s="10"/>
      <c r="H13645" s="10"/>
      <c r="I13645" s="10"/>
    </row>
    <row r="13646" spans="4:9" x14ac:dyDescent="0.2">
      <c r="D13646" s="9"/>
      <c r="E13646" s="10"/>
      <c r="F13646" s="10"/>
      <c r="G13646" s="10"/>
      <c r="H13646" s="10"/>
      <c r="I13646" s="10"/>
    </row>
    <row r="13647" spans="4:9" x14ac:dyDescent="0.2">
      <c r="D13647" s="9"/>
      <c r="E13647" s="10"/>
      <c r="F13647" s="10"/>
      <c r="G13647" s="10"/>
      <c r="H13647" s="10"/>
      <c r="I13647" s="10"/>
    </row>
    <row r="13648" spans="4:9" x14ac:dyDescent="0.2">
      <c r="D13648" s="9"/>
      <c r="E13648" s="10"/>
      <c r="F13648" s="10"/>
      <c r="G13648" s="10"/>
      <c r="H13648" s="10"/>
      <c r="I13648" s="10"/>
    </row>
    <row r="13649" spans="4:9" x14ac:dyDescent="0.2">
      <c r="D13649" s="9"/>
      <c r="E13649" s="10"/>
      <c r="F13649" s="10"/>
      <c r="G13649" s="10"/>
      <c r="H13649" s="10"/>
      <c r="I13649" s="10"/>
    </row>
    <row r="13650" spans="4:9" x14ac:dyDescent="0.2">
      <c r="D13650" s="9"/>
      <c r="E13650" s="10"/>
      <c r="F13650" s="10"/>
      <c r="G13650" s="10"/>
      <c r="H13650" s="10"/>
      <c r="I13650" s="10"/>
    </row>
    <row r="13651" spans="4:9" x14ac:dyDescent="0.2">
      <c r="D13651" s="9"/>
      <c r="E13651" s="10"/>
      <c r="F13651" s="10"/>
      <c r="G13651" s="10"/>
      <c r="H13651" s="10"/>
      <c r="I13651" s="10"/>
    </row>
    <row r="13652" spans="4:9" x14ac:dyDescent="0.2">
      <c r="D13652" s="9"/>
      <c r="E13652" s="10"/>
      <c r="F13652" s="10"/>
      <c r="G13652" s="10"/>
      <c r="H13652" s="10"/>
      <c r="I13652" s="10"/>
    </row>
    <row r="13653" spans="4:9" x14ac:dyDescent="0.2">
      <c r="D13653" s="9"/>
      <c r="E13653" s="10"/>
      <c r="F13653" s="10"/>
      <c r="G13653" s="10"/>
      <c r="H13653" s="10"/>
      <c r="I13653" s="10"/>
    </row>
    <row r="13654" spans="4:9" x14ac:dyDescent="0.2">
      <c r="D13654" s="9"/>
      <c r="E13654" s="10"/>
      <c r="F13654" s="10"/>
      <c r="G13654" s="10"/>
      <c r="H13654" s="10"/>
      <c r="I13654" s="10"/>
    </row>
    <row r="13655" spans="4:9" x14ac:dyDescent="0.2">
      <c r="D13655" s="9"/>
      <c r="E13655" s="10"/>
      <c r="F13655" s="10"/>
      <c r="G13655" s="10"/>
      <c r="H13655" s="10"/>
      <c r="I13655" s="10"/>
    </row>
    <row r="13656" spans="4:9" x14ac:dyDescent="0.2">
      <c r="D13656" s="9"/>
      <c r="E13656" s="10"/>
      <c r="F13656" s="10"/>
      <c r="G13656" s="10"/>
      <c r="H13656" s="10"/>
      <c r="I13656" s="10"/>
    </row>
    <row r="13657" spans="4:9" x14ac:dyDescent="0.2">
      <c r="D13657" s="9"/>
      <c r="E13657" s="10"/>
      <c r="F13657" s="10"/>
      <c r="G13657" s="10"/>
      <c r="H13657" s="10"/>
      <c r="I13657" s="10"/>
    </row>
    <row r="13658" spans="4:9" x14ac:dyDescent="0.2">
      <c r="D13658" s="9"/>
      <c r="E13658" s="10"/>
      <c r="F13658" s="10"/>
      <c r="G13658" s="10"/>
      <c r="H13658" s="10"/>
      <c r="I13658" s="10"/>
    </row>
    <row r="13659" spans="4:9" x14ac:dyDescent="0.2">
      <c r="D13659" s="9"/>
      <c r="E13659" s="10"/>
      <c r="F13659" s="10"/>
      <c r="G13659" s="10"/>
      <c r="H13659" s="10"/>
      <c r="I13659" s="10"/>
    </row>
    <row r="13660" spans="4:9" x14ac:dyDescent="0.2">
      <c r="D13660" s="9"/>
      <c r="E13660" s="10"/>
      <c r="F13660" s="10"/>
      <c r="G13660" s="10"/>
      <c r="H13660" s="10"/>
      <c r="I13660" s="10"/>
    </row>
    <row r="13661" spans="4:9" x14ac:dyDescent="0.2">
      <c r="D13661" s="9"/>
      <c r="E13661" s="10"/>
      <c r="F13661" s="10"/>
      <c r="G13661" s="10"/>
      <c r="H13661" s="10"/>
      <c r="I13661" s="10"/>
    </row>
    <row r="13662" spans="4:9" x14ac:dyDescent="0.2">
      <c r="D13662" s="9"/>
      <c r="E13662" s="10"/>
      <c r="F13662" s="10"/>
      <c r="G13662" s="10"/>
      <c r="H13662" s="10"/>
      <c r="I13662" s="10"/>
    </row>
    <row r="13663" spans="4:9" x14ac:dyDescent="0.2">
      <c r="D13663" s="9"/>
      <c r="E13663" s="10"/>
      <c r="F13663" s="10"/>
      <c r="G13663" s="10"/>
      <c r="H13663" s="10"/>
      <c r="I13663" s="10"/>
    </row>
    <row r="13664" spans="4:9" x14ac:dyDescent="0.2">
      <c r="D13664" s="9"/>
      <c r="E13664" s="10"/>
      <c r="F13664" s="10"/>
      <c r="G13664" s="10"/>
      <c r="H13664" s="10"/>
      <c r="I13664" s="10"/>
    </row>
    <row r="13665" spans="4:9" x14ac:dyDescent="0.2">
      <c r="D13665" s="9"/>
      <c r="E13665" s="10"/>
      <c r="F13665" s="10"/>
      <c r="G13665" s="10"/>
      <c r="H13665" s="10"/>
      <c r="I13665" s="10"/>
    </row>
    <row r="13666" spans="4:9" x14ac:dyDescent="0.2">
      <c r="D13666" s="9"/>
      <c r="E13666" s="10"/>
      <c r="F13666" s="10"/>
      <c r="G13666" s="10"/>
      <c r="H13666" s="10"/>
      <c r="I13666" s="10"/>
    </row>
    <row r="13667" spans="4:9" x14ac:dyDescent="0.2">
      <c r="D13667" s="9"/>
      <c r="E13667" s="10"/>
      <c r="F13667" s="10"/>
      <c r="G13667" s="10"/>
      <c r="H13667" s="10"/>
      <c r="I13667" s="10"/>
    </row>
    <row r="13668" spans="4:9" x14ac:dyDescent="0.2">
      <c r="D13668" s="9"/>
      <c r="E13668" s="10"/>
      <c r="F13668" s="10"/>
      <c r="G13668" s="10"/>
      <c r="H13668" s="10"/>
      <c r="I13668" s="10"/>
    </row>
    <row r="13669" spans="4:9" x14ac:dyDescent="0.2">
      <c r="D13669" s="9"/>
      <c r="E13669" s="10"/>
      <c r="F13669" s="10"/>
      <c r="G13669" s="10"/>
      <c r="H13669" s="10"/>
      <c r="I13669" s="10"/>
    </row>
    <row r="13670" spans="4:9" x14ac:dyDescent="0.2">
      <c r="D13670" s="9"/>
      <c r="E13670" s="10"/>
      <c r="F13670" s="10"/>
      <c r="G13670" s="10"/>
      <c r="H13670" s="10"/>
      <c r="I13670" s="10"/>
    </row>
    <row r="13671" spans="4:9" x14ac:dyDescent="0.2">
      <c r="D13671" s="9"/>
      <c r="E13671" s="10"/>
      <c r="F13671" s="10"/>
      <c r="G13671" s="10"/>
      <c r="H13671" s="10"/>
      <c r="I13671" s="10"/>
    </row>
    <row r="13672" spans="4:9" x14ac:dyDescent="0.2">
      <c r="D13672" s="9"/>
      <c r="E13672" s="10"/>
      <c r="F13672" s="10"/>
      <c r="G13672" s="10"/>
      <c r="H13672" s="10"/>
      <c r="I13672" s="10"/>
    </row>
    <row r="13673" spans="4:9" x14ac:dyDescent="0.2">
      <c r="D13673" s="9"/>
      <c r="E13673" s="10"/>
      <c r="F13673" s="10"/>
      <c r="G13673" s="10"/>
      <c r="H13673" s="10"/>
      <c r="I13673" s="10"/>
    </row>
    <row r="13674" spans="4:9" x14ac:dyDescent="0.2">
      <c r="D13674" s="9"/>
      <c r="E13674" s="10"/>
      <c r="F13674" s="10"/>
      <c r="G13674" s="10"/>
      <c r="H13674" s="10"/>
      <c r="I13674" s="10"/>
    </row>
    <row r="13675" spans="4:9" x14ac:dyDescent="0.2">
      <c r="D13675" s="9"/>
      <c r="E13675" s="10"/>
      <c r="F13675" s="10"/>
      <c r="G13675" s="10"/>
      <c r="H13675" s="10"/>
      <c r="I13675" s="10"/>
    </row>
    <row r="13676" spans="4:9" x14ac:dyDescent="0.2">
      <c r="D13676" s="9"/>
      <c r="E13676" s="10"/>
      <c r="F13676" s="10"/>
      <c r="G13676" s="10"/>
      <c r="H13676" s="10"/>
      <c r="I13676" s="10"/>
    </row>
    <row r="13677" spans="4:9" x14ac:dyDescent="0.2">
      <c r="D13677" s="9"/>
      <c r="E13677" s="10"/>
      <c r="F13677" s="10"/>
      <c r="G13677" s="10"/>
      <c r="H13677" s="10"/>
      <c r="I13677" s="10"/>
    </row>
    <row r="13678" spans="4:9" x14ac:dyDescent="0.2">
      <c r="D13678" s="9"/>
      <c r="E13678" s="10"/>
      <c r="F13678" s="10"/>
      <c r="G13678" s="10"/>
      <c r="H13678" s="10"/>
      <c r="I13678" s="10"/>
    </row>
    <row r="13679" spans="4:9" x14ac:dyDescent="0.2">
      <c r="D13679" s="9"/>
      <c r="E13679" s="10"/>
      <c r="F13679" s="10"/>
      <c r="G13679" s="10"/>
      <c r="H13679" s="10"/>
      <c r="I13679" s="10"/>
    </row>
    <row r="13680" spans="4:9" x14ac:dyDescent="0.2">
      <c r="D13680" s="9"/>
      <c r="E13680" s="10"/>
      <c r="F13680" s="10"/>
      <c r="G13680" s="10"/>
      <c r="H13680" s="10"/>
      <c r="I13680" s="10"/>
    </row>
    <row r="13681" spans="4:9" x14ac:dyDescent="0.2">
      <c r="D13681" s="9"/>
      <c r="E13681" s="10"/>
      <c r="F13681" s="10"/>
      <c r="G13681" s="10"/>
      <c r="H13681" s="10"/>
      <c r="I13681" s="10"/>
    </row>
    <row r="13682" spans="4:9" x14ac:dyDescent="0.2">
      <c r="D13682" s="9"/>
      <c r="E13682" s="10"/>
      <c r="F13682" s="10"/>
      <c r="G13682" s="10"/>
      <c r="H13682" s="10"/>
      <c r="I13682" s="10"/>
    </row>
    <row r="13683" spans="4:9" x14ac:dyDescent="0.2">
      <c r="D13683" s="9"/>
      <c r="E13683" s="10"/>
      <c r="F13683" s="10"/>
      <c r="G13683" s="10"/>
      <c r="H13683" s="10"/>
      <c r="I13683" s="10"/>
    </row>
    <row r="13684" spans="4:9" x14ac:dyDescent="0.2">
      <c r="D13684" s="9"/>
      <c r="E13684" s="10"/>
      <c r="F13684" s="10"/>
      <c r="G13684" s="10"/>
      <c r="H13684" s="10"/>
      <c r="I13684" s="10"/>
    </row>
    <row r="13685" spans="4:9" x14ac:dyDescent="0.2">
      <c r="D13685" s="9"/>
      <c r="E13685" s="10"/>
      <c r="F13685" s="10"/>
      <c r="G13685" s="10"/>
      <c r="H13685" s="10"/>
      <c r="I13685" s="10"/>
    </row>
    <row r="13686" spans="4:9" x14ac:dyDescent="0.2">
      <c r="D13686" s="9"/>
      <c r="E13686" s="10"/>
      <c r="F13686" s="10"/>
      <c r="G13686" s="10"/>
      <c r="H13686" s="10"/>
      <c r="I13686" s="10"/>
    </row>
    <row r="13687" spans="4:9" x14ac:dyDescent="0.2">
      <c r="D13687" s="9"/>
      <c r="E13687" s="10"/>
      <c r="F13687" s="10"/>
      <c r="G13687" s="10"/>
      <c r="H13687" s="10"/>
      <c r="I13687" s="10"/>
    </row>
    <row r="13688" spans="4:9" x14ac:dyDescent="0.2">
      <c r="D13688" s="9"/>
      <c r="E13688" s="10"/>
      <c r="F13688" s="10"/>
      <c r="G13688" s="10"/>
      <c r="H13688" s="10"/>
      <c r="I13688" s="10"/>
    </row>
    <row r="13689" spans="4:9" x14ac:dyDescent="0.2">
      <c r="D13689" s="9"/>
      <c r="E13689" s="10"/>
      <c r="F13689" s="10"/>
      <c r="G13689" s="10"/>
      <c r="H13689" s="10"/>
      <c r="I13689" s="10"/>
    </row>
    <row r="13690" spans="4:9" x14ac:dyDescent="0.2">
      <c r="D13690" s="9"/>
      <c r="E13690" s="10"/>
      <c r="F13690" s="10"/>
      <c r="G13690" s="10"/>
      <c r="H13690" s="10"/>
      <c r="I13690" s="10"/>
    </row>
    <row r="13691" spans="4:9" x14ac:dyDescent="0.2">
      <c r="D13691" s="9"/>
      <c r="E13691" s="10"/>
      <c r="F13691" s="10"/>
      <c r="G13691" s="10"/>
      <c r="H13691" s="10"/>
      <c r="I13691" s="10"/>
    </row>
    <row r="13692" spans="4:9" x14ac:dyDescent="0.2">
      <c r="D13692" s="9"/>
      <c r="E13692" s="10"/>
      <c r="F13692" s="10"/>
      <c r="G13692" s="10"/>
      <c r="H13692" s="10"/>
      <c r="I13692" s="10"/>
    </row>
    <row r="13693" spans="4:9" x14ac:dyDescent="0.2">
      <c r="D13693" s="9"/>
      <c r="E13693" s="10"/>
      <c r="F13693" s="10"/>
      <c r="G13693" s="10"/>
      <c r="H13693" s="10"/>
      <c r="I13693" s="10"/>
    </row>
    <row r="13694" spans="4:9" x14ac:dyDescent="0.2">
      <c r="D13694" s="9"/>
      <c r="E13694" s="10"/>
      <c r="F13694" s="10"/>
      <c r="G13694" s="10"/>
      <c r="H13694" s="10"/>
      <c r="I13694" s="10"/>
    </row>
    <row r="13695" spans="4:9" x14ac:dyDescent="0.2">
      <c r="D13695" s="9"/>
      <c r="E13695" s="10"/>
      <c r="F13695" s="10"/>
      <c r="G13695" s="10"/>
      <c r="H13695" s="10"/>
      <c r="I13695" s="10"/>
    </row>
    <row r="13696" spans="4:9" x14ac:dyDescent="0.2">
      <c r="D13696" s="9"/>
      <c r="E13696" s="10"/>
      <c r="F13696" s="10"/>
      <c r="G13696" s="10"/>
      <c r="H13696" s="10"/>
      <c r="I13696" s="10"/>
    </row>
    <row r="13697" spans="4:9" x14ac:dyDescent="0.2">
      <c r="D13697" s="9"/>
      <c r="E13697" s="10"/>
      <c r="F13697" s="10"/>
      <c r="G13697" s="10"/>
      <c r="H13697" s="10"/>
      <c r="I13697" s="10"/>
    </row>
    <row r="13698" spans="4:9" x14ac:dyDescent="0.2">
      <c r="D13698" s="9"/>
      <c r="E13698" s="10"/>
      <c r="F13698" s="10"/>
      <c r="G13698" s="10"/>
      <c r="H13698" s="10"/>
      <c r="I13698" s="10"/>
    </row>
    <row r="13699" spans="4:9" x14ac:dyDescent="0.2">
      <c r="D13699" s="9"/>
      <c r="E13699" s="10"/>
      <c r="F13699" s="10"/>
      <c r="G13699" s="10"/>
      <c r="H13699" s="10"/>
      <c r="I13699" s="10"/>
    </row>
    <row r="13700" spans="4:9" x14ac:dyDescent="0.2">
      <c r="D13700" s="9"/>
      <c r="E13700" s="10"/>
      <c r="F13700" s="10"/>
      <c r="G13700" s="10"/>
      <c r="H13700" s="10"/>
      <c r="I13700" s="10"/>
    </row>
    <row r="13701" spans="4:9" x14ac:dyDescent="0.2">
      <c r="D13701" s="9"/>
      <c r="E13701" s="10"/>
      <c r="F13701" s="10"/>
      <c r="G13701" s="10"/>
      <c r="H13701" s="10"/>
      <c r="I13701" s="10"/>
    </row>
    <row r="13702" spans="4:9" x14ac:dyDescent="0.2">
      <c r="D13702" s="9"/>
      <c r="E13702" s="10"/>
      <c r="F13702" s="10"/>
      <c r="G13702" s="10"/>
      <c r="H13702" s="10"/>
      <c r="I13702" s="10"/>
    </row>
    <row r="13703" spans="4:9" x14ac:dyDescent="0.2">
      <c r="D13703" s="9"/>
      <c r="E13703" s="10"/>
      <c r="F13703" s="10"/>
      <c r="G13703" s="10"/>
      <c r="H13703" s="10"/>
      <c r="I13703" s="10"/>
    </row>
    <row r="13704" spans="4:9" x14ac:dyDescent="0.2">
      <c r="D13704" s="9"/>
      <c r="E13704" s="10"/>
      <c r="F13704" s="10"/>
      <c r="G13704" s="10"/>
      <c r="H13704" s="10"/>
      <c r="I13704" s="10"/>
    </row>
    <row r="13705" spans="4:9" x14ac:dyDescent="0.2">
      <c r="D13705" s="9"/>
      <c r="E13705" s="10"/>
      <c r="F13705" s="10"/>
      <c r="G13705" s="10"/>
      <c r="H13705" s="10"/>
      <c r="I13705" s="10"/>
    </row>
    <row r="13706" spans="4:9" x14ac:dyDescent="0.2">
      <c r="D13706" s="9"/>
      <c r="E13706" s="10"/>
      <c r="F13706" s="10"/>
      <c r="G13706" s="10"/>
      <c r="H13706" s="10"/>
      <c r="I13706" s="10"/>
    </row>
    <row r="13707" spans="4:9" x14ac:dyDescent="0.2">
      <c r="D13707" s="9"/>
      <c r="E13707" s="10"/>
      <c r="F13707" s="10"/>
      <c r="G13707" s="10"/>
      <c r="H13707" s="10"/>
      <c r="I13707" s="10"/>
    </row>
    <row r="13708" spans="4:9" x14ac:dyDescent="0.2">
      <c r="D13708" s="9"/>
      <c r="E13708" s="10"/>
      <c r="F13708" s="10"/>
      <c r="G13708" s="10"/>
      <c r="H13708" s="10"/>
      <c r="I13708" s="10"/>
    </row>
    <row r="13709" spans="4:9" x14ac:dyDescent="0.2">
      <c r="D13709" s="9"/>
      <c r="E13709" s="10"/>
      <c r="F13709" s="10"/>
      <c r="G13709" s="10"/>
      <c r="H13709" s="10"/>
      <c r="I13709" s="10"/>
    </row>
    <row r="13710" spans="4:9" x14ac:dyDescent="0.2">
      <c r="D13710" s="9"/>
      <c r="E13710" s="10"/>
      <c r="F13710" s="10"/>
      <c r="G13710" s="10"/>
      <c r="H13710" s="10"/>
      <c r="I13710" s="10"/>
    </row>
    <row r="13711" spans="4:9" x14ac:dyDescent="0.2">
      <c r="D13711" s="9"/>
      <c r="E13711" s="10"/>
      <c r="F13711" s="10"/>
      <c r="G13711" s="10"/>
      <c r="H13711" s="10"/>
      <c r="I13711" s="10"/>
    </row>
    <row r="13712" spans="4:9" x14ac:dyDescent="0.2">
      <c r="D13712" s="9"/>
      <c r="E13712" s="10"/>
      <c r="F13712" s="10"/>
      <c r="G13712" s="10"/>
      <c r="H13712" s="10"/>
      <c r="I13712" s="10"/>
    </row>
    <row r="13713" spans="4:9" x14ac:dyDescent="0.2">
      <c r="D13713" s="9"/>
      <c r="E13713" s="10"/>
      <c r="F13713" s="10"/>
      <c r="G13713" s="10"/>
      <c r="H13713" s="10"/>
      <c r="I13713" s="10"/>
    </row>
    <row r="13714" spans="4:9" x14ac:dyDescent="0.2">
      <c r="D13714" s="9"/>
      <c r="E13714" s="10"/>
      <c r="F13714" s="10"/>
      <c r="G13714" s="10"/>
      <c r="H13714" s="10"/>
      <c r="I13714" s="10"/>
    </row>
    <row r="13715" spans="4:9" x14ac:dyDescent="0.2">
      <c r="D13715" s="9"/>
      <c r="E13715" s="10"/>
      <c r="F13715" s="10"/>
      <c r="G13715" s="10"/>
      <c r="H13715" s="10"/>
      <c r="I13715" s="10"/>
    </row>
    <row r="13716" spans="4:9" x14ac:dyDescent="0.2">
      <c r="D13716" s="9"/>
      <c r="E13716" s="10"/>
      <c r="F13716" s="10"/>
      <c r="G13716" s="10"/>
      <c r="H13716" s="10"/>
      <c r="I13716" s="10"/>
    </row>
    <row r="13717" spans="4:9" x14ac:dyDescent="0.2">
      <c r="D13717" s="9"/>
      <c r="E13717" s="10"/>
      <c r="F13717" s="10"/>
      <c r="G13717" s="10"/>
      <c r="H13717" s="10"/>
      <c r="I13717" s="10"/>
    </row>
    <row r="13718" spans="4:9" x14ac:dyDescent="0.2">
      <c r="D13718" s="9"/>
      <c r="E13718" s="10"/>
      <c r="F13718" s="10"/>
      <c r="G13718" s="10"/>
      <c r="H13718" s="10"/>
      <c r="I13718" s="10"/>
    </row>
    <row r="13719" spans="4:9" x14ac:dyDescent="0.2">
      <c r="D13719" s="9"/>
      <c r="E13719" s="10"/>
      <c r="F13719" s="10"/>
      <c r="G13719" s="10"/>
      <c r="H13719" s="10"/>
      <c r="I13719" s="10"/>
    </row>
    <row r="13720" spans="4:9" x14ac:dyDescent="0.2">
      <c r="D13720" s="9"/>
      <c r="E13720" s="10"/>
      <c r="F13720" s="10"/>
      <c r="G13720" s="10"/>
      <c r="H13720" s="10"/>
      <c r="I13720" s="10"/>
    </row>
    <row r="13721" spans="4:9" x14ac:dyDescent="0.2">
      <c r="D13721" s="9"/>
      <c r="E13721" s="10"/>
      <c r="F13721" s="10"/>
      <c r="G13721" s="10"/>
      <c r="H13721" s="10"/>
      <c r="I13721" s="10"/>
    </row>
    <row r="13722" spans="4:9" x14ac:dyDescent="0.2">
      <c r="D13722" s="9"/>
      <c r="E13722" s="10"/>
      <c r="F13722" s="10"/>
      <c r="G13722" s="10"/>
      <c r="H13722" s="10"/>
      <c r="I13722" s="10"/>
    </row>
    <row r="13723" spans="4:9" x14ac:dyDescent="0.2">
      <c r="D13723" s="9"/>
      <c r="E13723" s="10"/>
      <c r="F13723" s="10"/>
      <c r="G13723" s="10"/>
      <c r="H13723" s="10"/>
      <c r="I13723" s="10"/>
    </row>
    <row r="13724" spans="4:9" x14ac:dyDescent="0.2">
      <c r="D13724" s="9"/>
      <c r="E13724" s="10"/>
      <c r="F13724" s="10"/>
      <c r="G13724" s="10"/>
      <c r="H13724" s="10"/>
      <c r="I13724" s="10"/>
    </row>
    <row r="13725" spans="4:9" x14ac:dyDescent="0.2">
      <c r="D13725" s="9"/>
      <c r="E13725" s="10"/>
      <c r="F13725" s="10"/>
      <c r="G13725" s="10"/>
      <c r="H13725" s="10"/>
      <c r="I13725" s="10"/>
    </row>
    <row r="13726" spans="4:9" x14ac:dyDescent="0.2">
      <c r="D13726" s="9"/>
      <c r="E13726" s="10"/>
      <c r="F13726" s="10"/>
      <c r="G13726" s="10"/>
      <c r="H13726" s="10"/>
      <c r="I13726" s="10"/>
    </row>
    <row r="13727" spans="4:9" x14ac:dyDescent="0.2">
      <c r="D13727" s="9"/>
      <c r="E13727" s="10"/>
      <c r="F13727" s="10"/>
      <c r="G13727" s="10"/>
      <c r="H13727" s="10"/>
      <c r="I13727" s="10"/>
    </row>
    <row r="13728" spans="4:9" x14ac:dyDescent="0.2">
      <c r="D13728" s="9"/>
      <c r="E13728" s="10"/>
      <c r="F13728" s="10"/>
      <c r="G13728" s="10"/>
      <c r="H13728" s="10"/>
      <c r="I13728" s="10"/>
    </row>
    <row r="13729" spans="4:9" x14ac:dyDescent="0.2">
      <c r="D13729" s="9"/>
      <c r="E13729" s="10"/>
      <c r="F13729" s="10"/>
      <c r="G13729" s="10"/>
      <c r="H13729" s="10"/>
      <c r="I13729" s="10"/>
    </row>
    <row r="13730" spans="4:9" x14ac:dyDescent="0.2">
      <c r="D13730" s="9"/>
      <c r="E13730" s="10"/>
      <c r="F13730" s="10"/>
      <c r="G13730" s="10"/>
      <c r="H13730" s="10"/>
      <c r="I13730" s="10"/>
    </row>
    <row r="13731" spans="4:9" x14ac:dyDescent="0.2">
      <c r="D13731" s="9"/>
      <c r="E13731" s="10"/>
      <c r="F13731" s="10"/>
      <c r="G13731" s="10"/>
      <c r="H13731" s="10"/>
      <c r="I13731" s="10"/>
    </row>
    <row r="13732" spans="4:9" x14ac:dyDescent="0.2">
      <c r="D13732" s="9"/>
      <c r="E13732" s="10"/>
      <c r="F13732" s="10"/>
      <c r="G13732" s="10"/>
      <c r="H13732" s="10"/>
      <c r="I13732" s="10"/>
    </row>
    <row r="13733" spans="4:9" x14ac:dyDescent="0.2">
      <c r="D13733" s="9"/>
      <c r="E13733" s="10"/>
      <c r="F13733" s="10"/>
      <c r="G13733" s="10"/>
      <c r="H13733" s="10"/>
      <c r="I13733" s="10"/>
    </row>
    <row r="13734" spans="4:9" x14ac:dyDescent="0.2">
      <c r="D13734" s="9"/>
      <c r="E13734" s="10"/>
      <c r="F13734" s="10"/>
      <c r="G13734" s="10"/>
      <c r="H13734" s="10"/>
      <c r="I13734" s="10"/>
    </row>
    <row r="13735" spans="4:9" x14ac:dyDescent="0.2">
      <c r="D13735" s="9"/>
      <c r="E13735" s="10"/>
      <c r="F13735" s="10"/>
      <c r="G13735" s="10"/>
      <c r="H13735" s="10"/>
      <c r="I13735" s="10"/>
    </row>
    <row r="13736" spans="4:9" x14ac:dyDescent="0.2">
      <c r="D13736" s="9"/>
      <c r="E13736" s="10"/>
      <c r="F13736" s="10"/>
      <c r="G13736" s="10"/>
      <c r="H13736" s="10"/>
      <c r="I13736" s="10"/>
    </row>
    <row r="13737" spans="4:9" x14ac:dyDescent="0.2">
      <c r="D13737" s="9"/>
      <c r="E13737" s="10"/>
      <c r="F13737" s="10"/>
      <c r="G13737" s="10"/>
      <c r="H13737" s="10"/>
      <c r="I13737" s="10"/>
    </row>
    <row r="13738" spans="4:9" x14ac:dyDescent="0.2">
      <c r="D13738" s="9"/>
      <c r="E13738" s="10"/>
      <c r="F13738" s="10"/>
      <c r="G13738" s="10"/>
      <c r="H13738" s="10"/>
      <c r="I13738" s="10"/>
    </row>
    <row r="13739" spans="4:9" x14ac:dyDescent="0.2">
      <c r="D13739" s="9"/>
      <c r="E13739" s="10"/>
      <c r="F13739" s="10"/>
      <c r="G13739" s="10"/>
      <c r="H13739" s="10"/>
      <c r="I13739" s="10"/>
    </row>
    <row r="13740" spans="4:9" x14ac:dyDescent="0.2">
      <c r="D13740" s="9"/>
      <c r="E13740" s="10"/>
      <c r="F13740" s="10"/>
      <c r="G13740" s="10"/>
      <c r="H13740" s="10"/>
      <c r="I13740" s="10"/>
    </row>
    <row r="13741" spans="4:9" x14ac:dyDescent="0.2">
      <c r="D13741" s="9"/>
      <c r="E13741" s="10"/>
      <c r="F13741" s="10"/>
      <c r="G13741" s="10"/>
      <c r="H13741" s="10"/>
      <c r="I13741" s="10"/>
    </row>
    <row r="13742" spans="4:9" x14ac:dyDescent="0.2">
      <c r="D13742" s="9"/>
      <c r="E13742" s="10"/>
      <c r="F13742" s="10"/>
      <c r="G13742" s="10"/>
      <c r="H13742" s="10"/>
      <c r="I13742" s="10"/>
    </row>
    <row r="13743" spans="4:9" x14ac:dyDescent="0.2">
      <c r="D13743" s="9"/>
      <c r="E13743" s="10"/>
      <c r="F13743" s="10"/>
      <c r="G13743" s="10"/>
      <c r="H13743" s="10"/>
      <c r="I13743" s="10"/>
    </row>
    <row r="13744" spans="4:9" x14ac:dyDescent="0.2">
      <c r="D13744" s="9"/>
      <c r="E13744" s="10"/>
      <c r="F13744" s="10"/>
      <c r="G13744" s="10"/>
      <c r="H13744" s="10"/>
      <c r="I13744" s="10"/>
    </row>
    <row r="13745" spans="4:9" x14ac:dyDescent="0.2">
      <c r="D13745" s="9"/>
      <c r="E13745" s="10"/>
      <c r="F13745" s="10"/>
      <c r="G13745" s="10"/>
      <c r="H13745" s="10"/>
      <c r="I13745" s="10"/>
    </row>
    <row r="13746" spans="4:9" x14ac:dyDescent="0.2">
      <c r="D13746" s="9"/>
      <c r="E13746" s="10"/>
      <c r="F13746" s="10"/>
      <c r="G13746" s="10"/>
      <c r="H13746" s="10"/>
      <c r="I13746" s="10"/>
    </row>
    <row r="13747" spans="4:9" x14ac:dyDescent="0.2">
      <c r="D13747" s="9"/>
      <c r="E13747" s="10"/>
      <c r="F13747" s="10"/>
      <c r="G13747" s="10"/>
      <c r="H13747" s="10"/>
      <c r="I13747" s="10"/>
    </row>
    <row r="13748" spans="4:9" x14ac:dyDescent="0.2">
      <c r="D13748" s="9"/>
      <c r="E13748" s="10"/>
      <c r="F13748" s="10"/>
      <c r="G13748" s="10"/>
      <c r="H13748" s="10"/>
      <c r="I13748" s="10"/>
    </row>
    <row r="13749" spans="4:9" x14ac:dyDescent="0.2">
      <c r="D13749" s="9"/>
      <c r="E13749" s="10"/>
      <c r="F13749" s="10"/>
      <c r="G13749" s="10"/>
      <c r="H13749" s="10"/>
      <c r="I13749" s="10"/>
    </row>
    <row r="13750" spans="4:9" x14ac:dyDescent="0.2">
      <c r="D13750" s="9"/>
      <c r="E13750" s="10"/>
      <c r="F13750" s="10"/>
      <c r="G13750" s="10"/>
      <c r="H13750" s="10"/>
      <c r="I13750" s="10"/>
    </row>
    <row r="13751" spans="4:9" x14ac:dyDescent="0.2">
      <c r="D13751" s="9"/>
      <c r="E13751" s="10"/>
      <c r="F13751" s="10"/>
      <c r="G13751" s="10"/>
      <c r="H13751" s="10"/>
      <c r="I13751" s="10"/>
    </row>
    <row r="13752" spans="4:9" x14ac:dyDescent="0.2">
      <c r="D13752" s="9"/>
      <c r="E13752" s="10"/>
      <c r="F13752" s="10"/>
      <c r="G13752" s="10"/>
      <c r="H13752" s="10"/>
      <c r="I13752" s="10"/>
    </row>
    <row r="13753" spans="4:9" x14ac:dyDescent="0.2">
      <c r="D13753" s="9"/>
      <c r="E13753" s="10"/>
      <c r="F13753" s="10"/>
      <c r="G13753" s="10"/>
      <c r="H13753" s="10"/>
      <c r="I13753" s="10"/>
    </row>
    <row r="13754" spans="4:9" x14ac:dyDescent="0.2">
      <c r="D13754" s="9"/>
      <c r="E13754" s="10"/>
      <c r="F13754" s="10"/>
      <c r="G13754" s="10"/>
      <c r="H13754" s="10"/>
      <c r="I13754" s="10"/>
    </row>
    <row r="13755" spans="4:9" x14ac:dyDescent="0.2">
      <c r="D13755" s="9"/>
      <c r="E13755" s="10"/>
      <c r="F13755" s="10"/>
      <c r="G13755" s="10"/>
      <c r="H13755" s="10"/>
      <c r="I13755" s="10"/>
    </row>
    <row r="13756" spans="4:9" x14ac:dyDescent="0.2">
      <c r="D13756" s="9"/>
      <c r="E13756" s="10"/>
      <c r="F13756" s="10"/>
      <c r="G13756" s="10"/>
      <c r="H13756" s="10"/>
      <c r="I13756" s="10"/>
    </row>
    <row r="13757" spans="4:9" x14ac:dyDescent="0.2">
      <c r="D13757" s="9"/>
      <c r="E13757" s="10"/>
      <c r="F13757" s="10"/>
      <c r="G13757" s="10"/>
      <c r="H13757" s="10"/>
      <c r="I13757" s="10"/>
    </row>
    <row r="13758" spans="4:9" x14ac:dyDescent="0.2">
      <c r="D13758" s="9"/>
      <c r="E13758" s="10"/>
      <c r="F13758" s="10"/>
      <c r="G13758" s="10"/>
      <c r="H13758" s="10"/>
      <c r="I13758" s="10"/>
    </row>
    <row r="13759" spans="4:9" x14ac:dyDescent="0.2">
      <c r="D13759" s="9"/>
      <c r="E13759" s="10"/>
      <c r="F13759" s="10"/>
      <c r="G13759" s="10"/>
      <c r="H13759" s="10"/>
      <c r="I13759" s="10"/>
    </row>
    <row r="13760" spans="4:9" x14ac:dyDescent="0.2">
      <c r="D13760" s="9"/>
      <c r="E13760" s="10"/>
      <c r="F13760" s="10"/>
      <c r="G13760" s="10"/>
      <c r="H13760" s="10"/>
      <c r="I13760" s="10"/>
    </row>
    <row r="13761" spans="4:9" x14ac:dyDescent="0.2">
      <c r="D13761" s="9"/>
      <c r="E13761" s="10"/>
      <c r="F13761" s="10"/>
      <c r="G13761" s="10"/>
      <c r="H13761" s="10"/>
      <c r="I13761" s="10"/>
    </row>
    <row r="13762" spans="4:9" x14ac:dyDescent="0.2">
      <c r="D13762" s="9"/>
      <c r="E13762" s="10"/>
      <c r="F13762" s="10"/>
      <c r="G13762" s="10"/>
      <c r="H13762" s="10"/>
      <c r="I13762" s="10"/>
    </row>
    <row r="13763" spans="4:9" x14ac:dyDescent="0.2">
      <c r="D13763" s="9"/>
      <c r="E13763" s="10"/>
      <c r="F13763" s="10"/>
      <c r="G13763" s="10"/>
      <c r="H13763" s="10"/>
      <c r="I13763" s="10"/>
    </row>
    <row r="13764" spans="4:9" x14ac:dyDescent="0.2">
      <c r="D13764" s="9"/>
      <c r="E13764" s="10"/>
      <c r="F13764" s="10"/>
      <c r="G13764" s="10"/>
      <c r="H13764" s="10"/>
      <c r="I13764" s="10"/>
    </row>
    <row r="13765" spans="4:9" x14ac:dyDescent="0.2">
      <c r="D13765" s="9"/>
      <c r="E13765" s="10"/>
      <c r="F13765" s="10"/>
      <c r="G13765" s="10"/>
      <c r="H13765" s="10"/>
      <c r="I13765" s="10"/>
    </row>
    <row r="13766" spans="4:9" x14ac:dyDescent="0.2">
      <c r="D13766" s="9"/>
      <c r="E13766" s="10"/>
      <c r="F13766" s="10"/>
      <c r="G13766" s="10"/>
      <c r="H13766" s="10"/>
      <c r="I13766" s="10"/>
    </row>
    <row r="13767" spans="4:9" x14ac:dyDescent="0.2">
      <c r="D13767" s="9"/>
      <c r="E13767" s="10"/>
      <c r="F13767" s="10"/>
      <c r="G13767" s="10"/>
      <c r="H13767" s="10"/>
      <c r="I13767" s="10"/>
    </row>
    <row r="13768" spans="4:9" x14ac:dyDescent="0.2">
      <c r="D13768" s="9"/>
      <c r="E13768" s="10"/>
      <c r="F13768" s="10"/>
      <c r="G13768" s="10"/>
      <c r="H13768" s="10"/>
      <c r="I13768" s="10"/>
    </row>
    <row r="13769" spans="4:9" x14ac:dyDescent="0.2">
      <c r="D13769" s="9"/>
      <c r="E13769" s="10"/>
      <c r="F13769" s="10"/>
      <c r="G13769" s="10"/>
      <c r="H13769" s="10"/>
      <c r="I13769" s="10"/>
    </row>
    <row r="13770" spans="4:9" x14ac:dyDescent="0.2">
      <c r="D13770" s="9"/>
      <c r="E13770" s="10"/>
      <c r="F13770" s="10"/>
      <c r="G13770" s="10"/>
      <c r="H13770" s="10"/>
      <c r="I13770" s="10"/>
    </row>
    <row r="13771" spans="4:9" x14ac:dyDescent="0.2">
      <c r="D13771" s="9"/>
      <c r="E13771" s="10"/>
      <c r="F13771" s="10"/>
      <c r="G13771" s="10"/>
      <c r="H13771" s="10"/>
      <c r="I13771" s="10"/>
    </row>
    <row r="13772" spans="4:9" x14ac:dyDescent="0.2">
      <c r="D13772" s="9"/>
      <c r="E13772" s="10"/>
      <c r="F13772" s="10"/>
      <c r="G13772" s="10"/>
      <c r="H13772" s="10"/>
      <c r="I13772" s="10"/>
    </row>
    <row r="13773" spans="4:9" x14ac:dyDescent="0.2">
      <c r="D13773" s="9"/>
      <c r="E13773" s="10"/>
      <c r="F13773" s="10"/>
      <c r="G13773" s="10"/>
      <c r="H13773" s="10"/>
      <c r="I13773" s="10"/>
    </row>
    <row r="13774" spans="4:9" x14ac:dyDescent="0.2">
      <c r="D13774" s="9"/>
      <c r="E13774" s="10"/>
      <c r="F13774" s="10"/>
      <c r="G13774" s="10"/>
      <c r="H13774" s="10"/>
      <c r="I13774" s="10"/>
    </row>
    <row r="13775" spans="4:9" x14ac:dyDescent="0.2">
      <c r="D13775" s="9"/>
      <c r="E13775" s="10"/>
      <c r="F13775" s="10"/>
      <c r="G13775" s="10"/>
      <c r="H13775" s="10"/>
      <c r="I13775" s="10"/>
    </row>
    <row r="13776" spans="4:9" x14ac:dyDescent="0.2">
      <c r="D13776" s="9"/>
      <c r="E13776" s="10"/>
      <c r="F13776" s="10"/>
      <c r="G13776" s="10"/>
      <c r="H13776" s="10"/>
      <c r="I13776" s="10"/>
    </row>
    <row r="13777" spans="4:9" x14ac:dyDescent="0.2">
      <c r="D13777" s="9"/>
      <c r="E13777" s="10"/>
      <c r="F13777" s="10"/>
      <c r="G13777" s="10"/>
      <c r="H13777" s="10"/>
      <c r="I13777" s="10"/>
    </row>
    <row r="13778" spans="4:9" x14ac:dyDescent="0.2">
      <c r="D13778" s="9"/>
      <c r="E13778" s="10"/>
      <c r="F13778" s="10"/>
      <c r="G13778" s="10"/>
      <c r="H13778" s="10"/>
      <c r="I13778" s="10"/>
    </row>
    <row r="13779" spans="4:9" x14ac:dyDescent="0.2">
      <c r="D13779" s="9"/>
      <c r="E13779" s="10"/>
      <c r="F13779" s="10"/>
      <c r="G13779" s="10"/>
      <c r="H13779" s="10"/>
      <c r="I13779" s="10"/>
    </row>
    <row r="13780" spans="4:9" x14ac:dyDescent="0.2">
      <c r="D13780" s="9"/>
      <c r="E13780" s="10"/>
      <c r="F13780" s="10"/>
      <c r="G13780" s="10"/>
      <c r="H13780" s="10"/>
      <c r="I13780" s="10"/>
    </row>
    <row r="13781" spans="4:9" x14ac:dyDescent="0.2">
      <c r="D13781" s="9"/>
      <c r="E13781" s="10"/>
      <c r="F13781" s="10"/>
      <c r="G13781" s="10"/>
      <c r="H13781" s="10"/>
      <c r="I13781" s="10"/>
    </row>
    <row r="13782" spans="4:9" x14ac:dyDescent="0.2">
      <c r="D13782" s="9"/>
      <c r="E13782" s="10"/>
      <c r="F13782" s="10"/>
      <c r="G13782" s="10"/>
      <c r="H13782" s="10"/>
      <c r="I13782" s="10"/>
    </row>
    <row r="13783" spans="4:9" x14ac:dyDescent="0.2">
      <c r="D13783" s="9"/>
      <c r="E13783" s="10"/>
      <c r="F13783" s="10"/>
      <c r="G13783" s="10"/>
      <c r="H13783" s="10"/>
      <c r="I13783" s="10"/>
    </row>
    <row r="13784" spans="4:9" x14ac:dyDescent="0.2">
      <c r="D13784" s="9"/>
      <c r="E13784" s="10"/>
      <c r="F13784" s="10"/>
      <c r="G13784" s="10"/>
      <c r="H13784" s="10"/>
      <c r="I13784" s="10"/>
    </row>
    <row r="13785" spans="4:9" x14ac:dyDescent="0.2">
      <c r="D13785" s="9"/>
      <c r="E13785" s="10"/>
      <c r="F13785" s="10"/>
      <c r="G13785" s="10"/>
      <c r="H13785" s="10"/>
      <c r="I13785" s="10"/>
    </row>
    <row r="13786" spans="4:9" x14ac:dyDescent="0.2">
      <c r="D13786" s="9"/>
      <c r="E13786" s="10"/>
      <c r="F13786" s="10"/>
      <c r="G13786" s="10"/>
      <c r="H13786" s="10"/>
      <c r="I13786" s="10"/>
    </row>
    <row r="13787" spans="4:9" x14ac:dyDescent="0.2">
      <c r="D13787" s="9"/>
      <c r="E13787" s="10"/>
      <c r="F13787" s="10"/>
      <c r="G13787" s="10"/>
      <c r="H13787" s="10"/>
      <c r="I13787" s="10"/>
    </row>
    <row r="13788" spans="4:9" x14ac:dyDescent="0.2">
      <c r="D13788" s="9"/>
      <c r="E13788" s="10"/>
      <c r="F13788" s="10"/>
      <c r="G13788" s="10"/>
      <c r="H13788" s="10"/>
      <c r="I13788" s="10"/>
    </row>
    <row r="13789" spans="4:9" x14ac:dyDescent="0.2">
      <c r="D13789" s="9"/>
      <c r="E13789" s="10"/>
      <c r="F13789" s="10"/>
      <c r="G13789" s="10"/>
      <c r="H13789" s="10"/>
      <c r="I13789" s="10"/>
    </row>
    <row r="13790" spans="4:9" x14ac:dyDescent="0.2">
      <c r="D13790" s="9"/>
      <c r="E13790" s="10"/>
      <c r="F13790" s="10"/>
      <c r="G13790" s="10"/>
      <c r="H13790" s="10"/>
      <c r="I13790" s="10"/>
    </row>
    <row r="13791" spans="4:9" x14ac:dyDescent="0.2">
      <c r="D13791" s="9"/>
      <c r="E13791" s="10"/>
      <c r="F13791" s="10"/>
      <c r="G13791" s="10"/>
      <c r="H13791" s="10"/>
      <c r="I13791" s="10"/>
    </row>
    <row r="13792" spans="4:9" x14ac:dyDescent="0.2">
      <c r="D13792" s="9"/>
      <c r="E13792" s="10"/>
      <c r="F13792" s="10"/>
      <c r="G13792" s="10"/>
      <c r="H13792" s="10"/>
      <c r="I13792" s="10"/>
    </row>
    <row r="13793" spans="4:9" x14ac:dyDescent="0.2">
      <c r="D13793" s="9"/>
      <c r="E13793" s="10"/>
      <c r="F13793" s="10"/>
      <c r="G13793" s="10"/>
      <c r="H13793" s="10"/>
      <c r="I13793" s="10"/>
    </row>
    <row r="13794" spans="4:9" x14ac:dyDescent="0.2">
      <c r="D13794" s="9"/>
      <c r="E13794" s="10"/>
      <c r="F13794" s="10"/>
      <c r="G13794" s="10"/>
      <c r="H13794" s="10"/>
      <c r="I13794" s="10"/>
    </row>
    <row r="13795" spans="4:9" x14ac:dyDescent="0.2">
      <c r="D13795" s="9"/>
      <c r="E13795" s="10"/>
      <c r="F13795" s="10"/>
      <c r="G13795" s="10"/>
      <c r="H13795" s="10"/>
      <c r="I13795" s="10"/>
    </row>
    <row r="13796" spans="4:9" x14ac:dyDescent="0.2">
      <c r="D13796" s="9"/>
      <c r="E13796" s="10"/>
      <c r="F13796" s="10"/>
      <c r="G13796" s="10"/>
      <c r="H13796" s="10"/>
      <c r="I13796" s="10"/>
    </row>
    <row r="13797" spans="4:9" x14ac:dyDescent="0.2">
      <c r="D13797" s="9"/>
      <c r="E13797" s="10"/>
      <c r="F13797" s="10"/>
      <c r="G13797" s="10"/>
      <c r="H13797" s="10"/>
      <c r="I13797" s="10"/>
    </row>
    <row r="13798" spans="4:9" x14ac:dyDescent="0.2">
      <c r="D13798" s="9"/>
      <c r="E13798" s="10"/>
      <c r="F13798" s="10"/>
      <c r="G13798" s="10"/>
      <c r="H13798" s="10"/>
      <c r="I13798" s="10"/>
    </row>
    <row r="13799" spans="4:9" x14ac:dyDescent="0.2">
      <c r="D13799" s="9"/>
      <c r="E13799" s="10"/>
      <c r="F13799" s="10"/>
      <c r="G13799" s="10"/>
      <c r="H13799" s="10"/>
      <c r="I13799" s="10"/>
    </row>
    <row r="13800" spans="4:9" x14ac:dyDescent="0.2">
      <c r="D13800" s="9"/>
      <c r="E13800" s="10"/>
      <c r="F13800" s="10"/>
      <c r="G13800" s="10"/>
      <c r="H13800" s="10"/>
      <c r="I13800" s="10"/>
    </row>
    <row r="13801" spans="4:9" x14ac:dyDescent="0.2">
      <c r="D13801" s="9"/>
      <c r="E13801" s="10"/>
      <c r="F13801" s="10"/>
      <c r="G13801" s="10"/>
      <c r="H13801" s="10"/>
      <c r="I13801" s="10"/>
    </row>
    <row r="13802" spans="4:9" x14ac:dyDescent="0.2">
      <c r="D13802" s="9"/>
      <c r="E13802" s="10"/>
      <c r="F13802" s="10"/>
      <c r="G13802" s="10"/>
      <c r="H13802" s="10"/>
      <c r="I13802" s="10"/>
    </row>
    <row r="13803" spans="4:9" x14ac:dyDescent="0.2">
      <c r="D13803" s="9"/>
      <c r="E13803" s="10"/>
      <c r="F13803" s="10"/>
      <c r="G13803" s="10"/>
      <c r="H13803" s="10"/>
      <c r="I13803" s="10"/>
    </row>
    <row r="13804" spans="4:9" x14ac:dyDescent="0.2">
      <c r="D13804" s="9"/>
      <c r="E13804" s="10"/>
      <c r="F13804" s="10"/>
      <c r="G13804" s="10"/>
      <c r="H13804" s="10"/>
      <c r="I13804" s="10"/>
    </row>
    <row r="13805" spans="4:9" x14ac:dyDescent="0.2">
      <c r="D13805" s="9"/>
      <c r="E13805" s="10"/>
      <c r="F13805" s="10"/>
      <c r="G13805" s="10"/>
      <c r="H13805" s="10"/>
      <c r="I13805" s="10"/>
    </row>
    <row r="13806" spans="4:9" x14ac:dyDescent="0.2">
      <c r="D13806" s="9"/>
      <c r="E13806" s="10"/>
      <c r="F13806" s="10"/>
      <c r="G13806" s="10"/>
      <c r="H13806" s="10"/>
      <c r="I13806" s="10"/>
    </row>
    <row r="13807" spans="4:9" x14ac:dyDescent="0.2">
      <c r="D13807" s="9"/>
      <c r="E13807" s="10"/>
      <c r="F13807" s="10"/>
      <c r="G13807" s="10"/>
      <c r="H13807" s="10"/>
      <c r="I13807" s="10"/>
    </row>
    <row r="13808" spans="4:9" x14ac:dyDescent="0.2">
      <c r="D13808" s="9"/>
      <c r="E13808" s="10"/>
      <c r="F13808" s="10"/>
      <c r="G13808" s="10"/>
      <c r="H13808" s="10"/>
      <c r="I13808" s="10"/>
    </row>
    <row r="13809" spans="4:9" x14ac:dyDescent="0.2">
      <c r="D13809" s="9"/>
      <c r="E13809" s="10"/>
      <c r="F13809" s="10"/>
      <c r="G13809" s="10"/>
      <c r="H13809" s="10"/>
      <c r="I13809" s="10"/>
    </row>
    <row r="13810" spans="4:9" x14ac:dyDescent="0.2">
      <c r="D13810" s="9"/>
      <c r="E13810" s="10"/>
      <c r="F13810" s="10"/>
      <c r="G13810" s="10"/>
      <c r="H13810" s="10"/>
      <c r="I13810" s="10"/>
    </row>
    <row r="13811" spans="4:9" x14ac:dyDescent="0.2">
      <c r="D13811" s="9"/>
      <c r="E13811" s="10"/>
      <c r="F13811" s="10"/>
      <c r="G13811" s="10"/>
      <c r="H13811" s="10"/>
      <c r="I13811" s="10"/>
    </row>
    <row r="13812" spans="4:9" x14ac:dyDescent="0.2">
      <c r="D13812" s="9"/>
      <c r="E13812" s="10"/>
      <c r="F13812" s="10"/>
      <c r="G13812" s="10"/>
      <c r="H13812" s="10"/>
      <c r="I13812" s="10"/>
    </row>
    <row r="13813" spans="4:9" x14ac:dyDescent="0.2">
      <c r="D13813" s="9"/>
      <c r="E13813" s="10"/>
      <c r="F13813" s="10"/>
      <c r="G13813" s="10"/>
      <c r="H13813" s="10"/>
      <c r="I13813" s="10"/>
    </row>
    <row r="13814" spans="4:9" x14ac:dyDescent="0.2">
      <c r="D13814" s="9"/>
      <c r="E13814" s="10"/>
      <c r="F13814" s="10"/>
      <c r="G13814" s="10"/>
      <c r="H13814" s="10"/>
      <c r="I13814" s="10"/>
    </row>
    <row r="13815" spans="4:9" x14ac:dyDescent="0.2">
      <c r="D13815" s="9"/>
      <c r="E13815" s="10"/>
      <c r="F13815" s="10"/>
      <c r="G13815" s="10"/>
      <c r="H13815" s="10"/>
      <c r="I13815" s="10"/>
    </row>
    <row r="13816" spans="4:9" x14ac:dyDescent="0.2">
      <c r="D13816" s="9"/>
      <c r="E13816" s="10"/>
      <c r="F13816" s="10"/>
      <c r="G13816" s="10"/>
      <c r="H13816" s="10"/>
      <c r="I13816" s="10"/>
    </row>
    <row r="13817" spans="4:9" x14ac:dyDescent="0.2">
      <c r="D13817" s="9"/>
      <c r="E13817" s="10"/>
      <c r="F13817" s="10"/>
      <c r="G13817" s="10"/>
      <c r="H13817" s="10"/>
      <c r="I13817" s="10"/>
    </row>
    <row r="13818" spans="4:9" x14ac:dyDescent="0.2">
      <c r="D13818" s="9"/>
      <c r="E13818" s="10"/>
      <c r="F13818" s="10"/>
      <c r="G13818" s="10"/>
      <c r="H13818" s="10"/>
      <c r="I13818" s="10"/>
    </row>
    <row r="13819" spans="4:9" x14ac:dyDescent="0.2">
      <c r="D13819" s="9"/>
      <c r="E13819" s="10"/>
      <c r="F13819" s="10"/>
      <c r="G13819" s="10"/>
      <c r="H13819" s="10"/>
      <c r="I13819" s="10"/>
    </row>
    <row r="13820" spans="4:9" x14ac:dyDescent="0.2">
      <c r="D13820" s="9"/>
      <c r="E13820" s="10"/>
      <c r="F13820" s="10"/>
      <c r="G13820" s="10"/>
      <c r="H13820" s="10"/>
      <c r="I13820" s="10"/>
    </row>
    <row r="13821" spans="4:9" x14ac:dyDescent="0.2">
      <c r="D13821" s="9"/>
      <c r="E13821" s="10"/>
      <c r="F13821" s="10"/>
      <c r="G13821" s="10"/>
      <c r="H13821" s="10"/>
      <c r="I13821" s="10"/>
    </row>
    <row r="13822" spans="4:9" x14ac:dyDescent="0.2">
      <c r="D13822" s="9"/>
      <c r="E13822" s="10"/>
      <c r="F13822" s="10"/>
      <c r="G13822" s="10"/>
      <c r="H13822" s="10"/>
      <c r="I13822" s="10"/>
    </row>
    <row r="13823" spans="4:9" x14ac:dyDescent="0.2">
      <c r="D13823" s="9"/>
      <c r="E13823" s="10"/>
      <c r="F13823" s="10"/>
      <c r="G13823" s="10"/>
      <c r="H13823" s="10"/>
      <c r="I13823" s="10"/>
    </row>
    <row r="13824" spans="4:9" x14ac:dyDescent="0.2">
      <c r="D13824" s="9"/>
      <c r="E13824" s="10"/>
      <c r="F13824" s="10"/>
      <c r="G13824" s="10"/>
      <c r="H13824" s="10"/>
      <c r="I13824" s="10"/>
    </row>
    <row r="13825" spans="4:9" x14ac:dyDescent="0.2">
      <c r="D13825" s="9"/>
      <c r="E13825" s="10"/>
      <c r="F13825" s="10"/>
      <c r="G13825" s="10"/>
      <c r="H13825" s="10"/>
      <c r="I13825" s="10"/>
    </row>
    <row r="13826" spans="4:9" x14ac:dyDescent="0.2">
      <c r="D13826" s="9"/>
      <c r="E13826" s="10"/>
      <c r="F13826" s="10"/>
      <c r="G13826" s="10"/>
      <c r="H13826" s="10"/>
      <c r="I13826" s="10"/>
    </row>
    <row r="13827" spans="4:9" x14ac:dyDescent="0.2">
      <c r="D13827" s="9"/>
      <c r="E13827" s="10"/>
      <c r="F13827" s="10"/>
      <c r="G13827" s="10"/>
      <c r="H13827" s="10"/>
      <c r="I13827" s="10"/>
    </row>
    <row r="13828" spans="4:9" x14ac:dyDescent="0.2">
      <c r="D13828" s="9"/>
      <c r="E13828" s="10"/>
      <c r="F13828" s="10"/>
      <c r="G13828" s="10"/>
      <c r="H13828" s="10"/>
      <c r="I13828" s="10"/>
    </row>
    <row r="13829" spans="4:9" x14ac:dyDescent="0.2">
      <c r="D13829" s="9"/>
      <c r="E13829" s="10"/>
      <c r="F13829" s="10"/>
      <c r="G13829" s="10"/>
      <c r="H13829" s="10"/>
      <c r="I13829" s="10"/>
    </row>
    <row r="13830" spans="4:9" x14ac:dyDescent="0.2">
      <c r="D13830" s="9"/>
      <c r="E13830" s="10"/>
      <c r="F13830" s="10"/>
      <c r="G13830" s="10"/>
      <c r="H13830" s="10"/>
      <c r="I13830" s="10"/>
    </row>
    <row r="13831" spans="4:9" x14ac:dyDescent="0.2">
      <c r="D13831" s="9"/>
      <c r="E13831" s="10"/>
      <c r="F13831" s="10"/>
      <c r="G13831" s="10"/>
      <c r="H13831" s="10"/>
      <c r="I13831" s="10"/>
    </row>
    <row r="13832" spans="4:9" x14ac:dyDescent="0.2">
      <c r="D13832" s="9"/>
      <c r="E13832" s="10"/>
      <c r="F13832" s="10"/>
      <c r="G13832" s="10"/>
      <c r="H13832" s="10"/>
      <c r="I13832" s="10"/>
    </row>
    <row r="13833" spans="4:9" x14ac:dyDescent="0.2">
      <c r="D13833" s="9"/>
      <c r="E13833" s="10"/>
      <c r="F13833" s="10"/>
      <c r="G13833" s="10"/>
      <c r="H13833" s="10"/>
      <c r="I13833" s="10"/>
    </row>
    <row r="13834" spans="4:9" x14ac:dyDescent="0.2">
      <c r="D13834" s="9"/>
      <c r="E13834" s="10"/>
      <c r="F13834" s="10"/>
      <c r="G13834" s="10"/>
      <c r="H13834" s="10"/>
      <c r="I13834" s="10"/>
    </row>
    <row r="13835" spans="4:9" x14ac:dyDescent="0.2">
      <c r="D13835" s="9"/>
      <c r="E13835" s="10"/>
      <c r="F13835" s="10"/>
      <c r="G13835" s="10"/>
      <c r="H13835" s="10"/>
      <c r="I13835" s="10"/>
    </row>
    <row r="13836" spans="4:9" x14ac:dyDescent="0.2">
      <c r="D13836" s="9"/>
      <c r="E13836" s="10"/>
      <c r="F13836" s="10"/>
      <c r="G13836" s="10"/>
      <c r="H13836" s="10"/>
      <c r="I13836" s="10"/>
    </row>
    <row r="13837" spans="4:9" x14ac:dyDescent="0.2">
      <c r="D13837" s="9"/>
      <c r="E13837" s="10"/>
      <c r="F13837" s="10"/>
      <c r="G13837" s="10"/>
      <c r="H13837" s="10"/>
      <c r="I13837" s="10"/>
    </row>
    <row r="13838" spans="4:9" x14ac:dyDescent="0.2">
      <c r="D13838" s="9"/>
      <c r="E13838" s="10"/>
      <c r="F13838" s="10"/>
      <c r="G13838" s="10"/>
      <c r="H13838" s="10"/>
      <c r="I13838" s="10"/>
    </row>
    <row r="13839" spans="4:9" x14ac:dyDescent="0.2">
      <c r="D13839" s="9"/>
      <c r="E13839" s="10"/>
      <c r="F13839" s="10"/>
      <c r="G13839" s="10"/>
      <c r="H13839" s="10"/>
      <c r="I13839" s="10"/>
    </row>
    <row r="13840" spans="4:9" x14ac:dyDescent="0.2">
      <c r="D13840" s="9"/>
      <c r="E13840" s="10"/>
      <c r="F13840" s="10"/>
      <c r="G13840" s="10"/>
      <c r="H13840" s="10"/>
      <c r="I13840" s="10"/>
    </row>
    <row r="13841" spans="4:9" x14ac:dyDescent="0.2">
      <c r="D13841" s="9"/>
      <c r="E13841" s="10"/>
      <c r="F13841" s="10"/>
      <c r="G13841" s="10"/>
      <c r="H13841" s="10"/>
      <c r="I13841" s="10"/>
    </row>
    <row r="13842" spans="4:9" x14ac:dyDescent="0.2">
      <c r="D13842" s="9"/>
      <c r="E13842" s="10"/>
      <c r="F13842" s="10"/>
      <c r="G13842" s="10"/>
      <c r="H13842" s="10"/>
      <c r="I13842" s="10"/>
    </row>
    <row r="13843" spans="4:9" x14ac:dyDescent="0.2">
      <c r="D13843" s="9"/>
      <c r="E13843" s="10"/>
      <c r="F13843" s="10"/>
      <c r="G13843" s="10"/>
      <c r="H13843" s="10"/>
      <c r="I13843" s="10"/>
    </row>
    <row r="13844" spans="4:9" x14ac:dyDescent="0.2">
      <c r="D13844" s="9"/>
      <c r="E13844" s="10"/>
      <c r="F13844" s="10"/>
      <c r="G13844" s="10"/>
      <c r="H13844" s="10"/>
      <c r="I13844" s="10"/>
    </row>
    <row r="13845" spans="4:9" x14ac:dyDescent="0.2">
      <c r="D13845" s="9"/>
      <c r="E13845" s="10"/>
      <c r="F13845" s="10"/>
      <c r="G13845" s="10"/>
      <c r="H13845" s="10"/>
      <c r="I13845" s="10"/>
    </row>
    <row r="13846" spans="4:9" x14ac:dyDescent="0.2">
      <c r="D13846" s="9"/>
      <c r="E13846" s="10"/>
      <c r="F13846" s="10"/>
      <c r="G13846" s="10"/>
      <c r="H13846" s="10"/>
      <c r="I13846" s="10"/>
    </row>
    <row r="13847" spans="4:9" x14ac:dyDescent="0.2">
      <c r="D13847" s="9"/>
      <c r="E13847" s="10"/>
      <c r="F13847" s="10"/>
      <c r="G13847" s="10"/>
      <c r="H13847" s="10"/>
      <c r="I13847" s="10"/>
    </row>
    <row r="13848" spans="4:9" x14ac:dyDescent="0.2">
      <c r="D13848" s="9"/>
      <c r="E13848" s="10"/>
      <c r="F13848" s="10"/>
      <c r="G13848" s="10"/>
      <c r="H13848" s="10"/>
      <c r="I13848" s="10"/>
    </row>
    <row r="13849" spans="4:9" x14ac:dyDescent="0.2">
      <c r="D13849" s="9"/>
      <c r="E13849" s="10"/>
      <c r="F13849" s="10"/>
      <c r="G13849" s="10"/>
      <c r="H13849" s="10"/>
      <c r="I13849" s="10"/>
    </row>
    <row r="13850" spans="4:9" x14ac:dyDescent="0.2">
      <c r="D13850" s="9"/>
      <c r="E13850" s="10"/>
      <c r="F13850" s="10"/>
      <c r="G13850" s="10"/>
      <c r="H13850" s="10"/>
      <c r="I13850" s="10"/>
    </row>
    <row r="13851" spans="4:9" x14ac:dyDescent="0.2">
      <c r="D13851" s="9"/>
      <c r="E13851" s="10"/>
      <c r="F13851" s="10"/>
      <c r="G13851" s="10"/>
      <c r="H13851" s="10"/>
      <c r="I13851" s="10"/>
    </row>
    <row r="13852" spans="4:9" x14ac:dyDescent="0.2">
      <c r="D13852" s="9"/>
      <c r="E13852" s="10"/>
      <c r="F13852" s="10"/>
      <c r="G13852" s="10"/>
      <c r="H13852" s="10"/>
      <c r="I13852" s="10"/>
    </row>
    <row r="13853" spans="4:9" x14ac:dyDescent="0.2">
      <c r="D13853" s="9"/>
      <c r="E13853" s="10"/>
      <c r="F13853" s="10"/>
      <c r="G13853" s="10"/>
      <c r="H13853" s="10"/>
      <c r="I13853" s="10"/>
    </row>
    <row r="13854" spans="4:9" x14ac:dyDescent="0.2">
      <c r="D13854" s="9"/>
      <c r="E13854" s="10"/>
      <c r="F13854" s="10"/>
      <c r="G13854" s="10"/>
      <c r="H13854" s="10"/>
      <c r="I13854" s="10"/>
    </row>
    <row r="13855" spans="4:9" x14ac:dyDescent="0.2">
      <c r="D13855" s="9"/>
      <c r="E13855" s="10"/>
      <c r="F13855" s="10"/>
      <c r="G13855" s="10"/>
      <c r="H13855" s="10"/>
      <c r="I13855" s="10"/>
    </row>
    <row r="13856" spans="4:9" x14ac:dyDescent="0.2">
      <c r="D13856" s="9"/>
      <c r="E13856" s="10"/>
      <c r="F13856" s="10"/>
      <c r="G13856" s="10"/>
      <c r="H13856" s="10"/>
      <c r="I13856" s="10"/>
    </row>
    <row r="13857" spans="4:9" x14ac:dyDescent="0.2">
      <c r="D13857" s="9"/>
      <c r="E13857" s="10"/>
      <c r="F13857" s="10"/>
      <c r="G13857" s="10"/>
      <c r="H13857" s="10"/>
      <c r="I13857" s="10"/>
    </row>
    <row r="13858" spans="4:9" x14ac:dyDescent="0.2">
      <c r="D13858" s="9"/>
      <c r="E13858" s="10"/>
      <c r="F13858" s="10"/>
      <c r="G13858" s="10"/>
      <c r="H13858" s="10"/>
      <c r="I13858" s="10"/>
    </row>
    <row r="13859" spans="4:9" x14ac:dyDescent="0.2">
      <c r="D13859" s="9"/>
      <c r="E13859" s="10"/>
      <c r="F13859" s="10"/>
      <c r="G13859" s="10"/>
      <c r="H13859" s="10"/>
      <c r="I13859" s="10"/>
    </row>
    <row r="13860" spans="4:9" x14ac:dyDescent="0.2">
      <c r="D13860" s="9"/>
      <c r="E13860" s="10"/>
      <c r="F13860" s="10"/>
      <c r="G13860" s="10"/>
      <c r="H13860" s="10"/>
      <c r="I13860" s="10"/>
    </row>
    <row r="13861" spans="4:9" x14ac:dyDescent="0.2">
      <c r="D13861" s="9"/>
      <c r="E13861" s="10"/>
      <c r="F13861" s="10"/>
      <c r="G13861" s="10"/>
      <c r="H13861" s="10"/>
      <c r="I13861" s="10"/>
    </row>
    <row r="13862" spans="4:9" x14ac:dyDescent="0.2">
      <c r="D13862" s="9"/>
      <c r="E13862" s="10"/>
      <c r="F13862" s="10"/>
      <c r="G13862" s="10"/>
      <c r="H13862" s="10"/>
      <c r="I13862" s="10"/>
    </row>
    <row r="13863" spans="4:9" x14ac:dyDescent="0.2">
      <c r="D13863" s="9"/>
      <c r="E13863" s="10"/>
      <c r="F13863" s="10"/>
      <c r="G13863" s="10"/>
      <c r="H13863" s="10"/>
      <c r="I13863" s="10"/>
    </row>
    <row r="13864" spans="4:9" x14ac:dyDescent="0.2">
      <c r="D13864" s="9"/>
      <c r="E13864" s="10"/>
      <c r="F13864" s="10"/>
      <c r="G13864" s="10"/>
      <c r="H13864" s="10"/>
      <c r="I13864" s="10"/>
    </row>
    <row r="13865" spans="4:9" x14ac:dyDescent="0.2">
      <c r="D13865" s="9"/>
      <c r="E13865" s="10"/>
      <c r="F13865" s="10"/>
      <c r="G13865" s="10"/>
      <c r="H13865" s="10"/>
      <c r="I13865" s="10"/>
    </row>
    <row r="13866" spans="4:9" x14ac:dyDescent="0.2">
      <c r="D13866" s="9"/>
      <c r="E13866" s="10"/>
      <c r="F13866" s="10"/>
      <c r="G13866" s="10"/>
      <c r="H13866" s="10"/>
      <c r="I13866" s="10"/>
    </row>
    <row r="13867" spans="4:9" x14ac:dyDescent="0.2">
      <c r="D13867" s="9"/>
      <c r="E13867" s="10"/>
      <c r="F13867" s="10"/>
      <c r="G13867" s="10"/>
      <c r="H13867" s="10"/>
      <c r="I13867" s="10"/>
    </row>
    <row r="13868" spans="4:9" x14ac:dyDescent="0.2">
      <c r="D13868" s="9"/>
      <c r="E13868" s="10"/>
      <c r="F13868" s="10"/>
      <c r="G13868" s="10"/>
      <c r="H13868" s="10"/>
      <c r="I13868" s="10"/>
    </row>
    <row r="13869" spans="4:9" x14ac:dyDescent="0.2">
      <c r="D13869" s="9"/>
      <c r="E13869" s="10"/>
      <c r="F13869" s="10"/>
      <c r="G13869" s="10"/>
      <c r="H13869" s="10"/>
      <c r="I13869" s="10"/>
    </row>
    <row r="13870" spans="4:9" x14ac:dyDescent="0.2">
      <c r="D13870" s="9"/>
      <c r="E13870" s="10"/>
      <c r="F13870" s="10"/>
      <c r="G13870" s="10"/>
      <c r="H13870" s="10"/>
      <c r="I13870" s="10"/>
    </row>
    <row r="13871" spans="4:9" x14ac:dyDescent="0.2">
      <c r="D13871" s="9"/>
      <c r="E13871" s="10"/>
      <c r="F13871" s="10"/>
      <c r="G13871" s="10"/>
      <c r="H13871" s="10"/>
      <c r="I13871" s="10"/>
    </row>
    <row r="13872" spans="4:9" x14ac:dyDescent="0.2">
      <c r="D13872" s="9"/>
      <c r="E13872" s="10"/>
      <c r="F13872" s="10"/>
      <c r="G13872" s="10"/>
      <c r="H13872" s="10"/>
      <c r="I13872" s="10"/>
    </row>
    <row r="13873" spans="4:9" x14ac:dyDescent="0.2">
      <c r="D13873" s="9"/>
      <c r="E13873" s="10"/>
      <c r="F13873" s="10"/>
      <c r="G13873" s="10"/>
      <c r="H13873" s="10"/>
      <c r="I13873" s="10"/>
    </row>
    <row r="13874" spans="4:9" x14ac:dyDescent="0.2">
      <c r="D13874" s="9"/>
      <c r="E13874" s="10"/>
      <c r="F13874" s="10"/>
      <c r="G13874" s="10"/>
      <c r="H13874" s="10"/>
      <c r="I13874" s="10"/>
    </row>
    <row r="13875" spans="4:9" x14ac:dyDescent="0.2">
      <c r="D13875" s="9"/>
      <c r="E13875" s="10"/>
      <c r="F13875" s="10"/>
      <c r="G13875" s="10"/>
      <c r="H13875" s="10"/>
      <c r="I13875" s="10"/>
    </row>
    <row r="13876" spans="4:9" x14ac:dyDescent="0.2">
      <c r="D13876" s="9"/>
      <c r="E13876" s="10"/>
      <c r="F13876" s="10"/>
      <c r="G13876" s="10"/>
      <c r="H13876" s="10"/>
      <c r="I13876" s="10"/>
    </row>
    <row r="13877" spans="4:9" x14ac:dyDescent="0.2">
      <c r="D13877" s="9"/>
      <c r="E13877" s="10"/>
      <c r="F13877" s="10"/>
      <c r="G13877" s="10"/>
      <c r="H13877" s="10"/>
      <c r="I13877" s="10"/>
    </row>
    <row r="13878" spans="4:9" x14ac:dyDescent="0.2">
      <c r="D13878" s="9"/>
      <c r="E13878" s="10"/>
      <c r="F13878" s="10"/>
      <c r="G13878" s="10"/>
      <c r="H13878" s="10"/>
      <c r="I13878" s="10"/>
    </row>
    <row r="13879" spans="4:9" x14ac:dyDescent="0.2">
      <c r="D13879" s="9"/>
      <c r="E13879" s="10"/>
      <c r="F13879" s="10"/>
      <c r="G13879" s="10"/>
      <c r="H13879" s="10"/>
      <c r="I13879" s="10"/>
    </row>
    <row r="13880" spans="4:9" x14ac:dyDescent="0.2">
      <c r="D13880" s="9"/>
      <c r="E13880" s="10"/>
      <c r="F13880" s="10"/>
      <c r="G13880" s="10"/>
      <c r="H13880" s="10"/>
      <c r="I13880" s="10"/>
    </row>
    <row r="13881" spans="4:9" x14ac:dyDescent="0.2">
      <c r="D13881" s="9"/>
      <c r="E13881" s="10"/>
      <c r="F13881" s="10"/>
      <c r="G13881" s="10"/>
      <c r="H13881" s="10"/>
      <c r="I13881" s="10"/>
    </row>
    <row r="13882" spans="4:9" x14ac:dyDescent="0.2">
      <c r="D13882" s="9"/>
      <c r="E13882" s="10"/>
      <c r="F13882" s="10"/>
      <c r="G13882" s="10"/>
      <c r="H13882" s="10"/>
      <c r="I13882" s="10"/>
    </row>
    <row r="13883" spans="4:9" x14ac:dyDescent="0.2">
      <c r="D13883" s="9"/>
      <c r="E13883" s="10"/>
      <c r="F13883" s="10"/>
      <c r="G13883" s="10"/>
      <c r="H13883" s="10"/>
      <c r="I13883" s="10"/>
    </row>
    <row r="13884" spans="4:9" x14ac:dyDescent="0.2">
      <c r="D13884" s="9"/>
      <c r="E13884" s="10"/>
      <c r="F13884" s="10"/>
      <c r="G13884" s="10"/>
      <c r="H13884" s="10"/>
      <c r="I13884" s="10"/>
    </row>
    <row r="13885" spans="4:9" x14ac:dyDescent="0.2">
      <c r="D13885" s="9"/>
      <c r="E13885" s="10"/>
      <c r="F13885" s="10"/>
      <c r="G13885" s="10"/>
      <c r="H13885" s="10"/>
      <c r="I13885" s="10"/>
    </row>
    <row r="13886" spans="4:9" x14ac:dyDescent="0.2">
      <c r="D13886" s="9"/>
      <c r="E13886" s="10"/>
      <c r="F13886" s="10"/>
      <c r="G13886" s="10"/>
      <c r="H13886" s="10"/>
      <c r="I13886" s="10"/>
    </row>
    <row r="13887" spans="4:9" x14ac:dyDescent="0.2">
      <c r="D13887" s="9"/>
      <c r="E13887" s="10"/>
      <c r="F13887" s="10"/>
      <c r="G13887" s="10"/>
      <c r="H13887" s="10"/>
      <c r="I13887" s="10"/>
    </row>
    <row r="13888" spans="4:9" x14ac:dyDescent="0.2">
      <c r="D13888" s="9"/>
      <c r="E13888" s="10"/>
      <c r="F13888" s="10"/>
      <c r="G13888" s="10"/>
      <c r="H13888" s="10"/>
      <c r="I13888" s="10"/>
    </row>
    <row r="13889" spans="4:9" x14ac:dyDescent="0.2">
      <c r="D13889" s="9"/>
      <c r="E13889" s="10"/>
      <c r="F13889" s="10"/>
      <c r="G13889" s="10"/>
      <c r="H13889" s="10"/>
      <c r="I13889" s="10"/>
    </row>
    <row r="13890" spans="4:9" x14ac:dyDescent="0.2">
      <c r="D13890" s="9"/>
      <c r="E13890" s="10"/>
      <c r="F13890" s="10"/>
      <c r="G13890" s="10"/>
      <c r="H13890" s="10"/>
      <c r="I13890" s="10"/>
    </row>
    <row r="13891" spans="4:9" x14ac:dyDescent="0.2">
      <c r="D13891" s="9"/>
      <c r="E13891" s="10"/>
      <c r="F13891" s="10"/>
      <c r="G13891" s="10"/>
      <c r="H13891" s="10"/>
      <c r="I13891" s="10"/>
    </row>
    <row r="13892" spans="4:9" x14ac:dyDescent="0.2">
      <c r="D13892" s="9"/>
      <c r="E13892" s="10"/>
      <c r="F13892" s="10"/>
      <c r="G13892" s="10"/>
      <c r="H13892" s="10"/>
      <c r="I13892" s="10"/>
    </row>
    <row r="13893" spans="4:9" x14ac:dyDescent="0.2">
      <c r="D13893" s="9"/>
      <c r="E13893" s="10"/>
      <c r="F13893" s="10"/>
      <c r="G13893" s="10"/>
      <c r="H13893" s="10"/>
      <c r="I13893" s="10"/>
    </row>
    <row r="13894" spans="4:9" x14ac:dyDescent="0.2">
      <c r="D13894" s="9"/>
      <c r="E13894" s="10"/>
      <c r="F13894" s="10"/>
      <c r="G13894" s="10"/>
      <c r="H13894" s="10"/>
      <c r="I13894" s="10"/>
    </row>
    <row r="13895" spans="4:9" x14ac:dyDescent="0.2">
      <c r="D13895" s="9"/>
      <c r="E13895" s="10"/>
      <c r="F13895" s="10"/>
      <c r="G13895" s="10"/>
      <c r="H13895" s="10"/>
      <c r="I13895" s="10"/>
    </row>
    <row r="13896" spans="4:9" x14ac:dyDescent="0.2">
      <c r="D13896" s="9"/>
      <c r="E13896" s="10"/>
      <c r="F13896" s="10"/>
      <c r="G13896" s="10"/>
      <c r="H13896" s="10"/>
      <c r="I13896" s="10"/>
    </row>
    <row r="13897" spans="4:9" x14ac:dyDescent="0.2">
      <c r="D13897" s="9"/>
      <c r="E13897" s="10"/>
      <c r="F13897" s="10"/>
      <c r="G13897" s="10"/>
      <c r="H13897" s="10"/>
      <c r="I13897" s="10"/>
    </row>
    <row r="13898" spans="4:9" x14ac:dyDescent="0.2">
      <c r="D13898" s="9"/>
      <c r="E13898" s="10"/>
      <c r="F13898" s="10"/>
      <c r="G13898" s="10"/>
      <c r="H13898" s="10"/>
      <c r="I13898" s="10"/>
    </row>
    <row r="13899" spans="4:9" x14ac:dyDescent="0.2">
      <c r="D13899" s="9"/>
      <c r="E13899" s="10"/>
      <c r="F13899" s="10"/>
      <c r="G13899" s="10"/>
      <c r="H13899" s="10"/>
      <c r="I13899" s="10"/>
    </row>
    <row r="13900" spans="4:9" x14ac:dyDescent="0.2">
      <c r="D13900" s="9"/>
      <c r="E13900" s="10"/>
      <c r="F13900" s="10"/>
      <c r="G13900" s="10"/>
      <c r="H13900" s="10"/>
      <c r="I13900" s="10"/>
    </row>
    <row r="13901" spans="4:9" x14ac:dyDescent="0.2">
      <c r="D13901" s="9"/>
      <c r="E13901" s="10"/>
      <c r="F13901" s="10"/>
      <c r="G13901" s="10"/>
      <c r="H13901" s="10"/>
      <c r="I13901" s="10"/>
    </row>
    <row r="13902" spans="4:9" x14ac:dyDescent="0.2">
      <c r="D13902" s="9"/>
      <c r="E13902" s="10"/>
      <c r="F13902" s="10"/>
      <c r="G13902" s="10"/>
      <c r="H13902" s="10"/>
      <c r="I13902" s="10"/>
    </row>
    <row r="13903" spans="4:9" x14ac:dyDescent="0.2">
      <c r="D13903" s="9"/>
      <c r="E13903" s="10"/>
      <c r="F13903" s="10"/>
      <c r="G13903" s="10"/>
      <c r="H13903" s="10"/>
      <c r="I13903" s="10"/>
    </row>
    <row r="13904" spans="4:9" x14ac:dyDescent="0.2">
      <c r="D13904" s="9"/>
      <c r="E13904" s="10"/>
      <c r="F13904" s="10"/>
      <c r="G13904" s="10"/>
      <c r="H13904" s="10"/>
      <c r="I13904" s="10"/>
    </row>
    <row r="13905" spans="4:9" x14ac:dyDescent="0.2">
      <c r="D13905" s="9"/>
      <c r="E13905" s="10"/>
      <c r="F13905" s="10"/>
      <c r="G13905" s="10"/>
      <c r="H13905" s="10"/>
      <c r="I13905" s="10"/>
    </row>
    <row r="13906" spans="4:9" x14ac:dyDescent="0.2">
      <c r="D13906" s="9"/>
      <c r="E13906" s="10"/>
      <c r="F13906" s="10"/>
      <c r="G13906" s="10"/>
      <c r="H13906" s="10"/>
      <c r="I13906" s="10"/>
    </row>
    <row r="13907" spans="4:9" x14ac:dyDescent="0.2">
      <c r="D13907" s="9"/>
      <c r="E13907" s="10"/>
      <c r="F13907" s="10"/>
      <c r="G13907" s="10"/>
      <c r="H13907" s="10"/>
      <c r="I13907" s="10"/>
    </row>
    <row r="13908" spans="4:9" x14ac:dyDescent="0.2">
      <c r="D13908" s="9"/>
      <c r="E13908" s="10"/>
      <c r="F13908" s="10"/>
      <c r="G13908" s="10"/>
      <c r="H13908" s="10"/>
      <c r="I13908" s="10"/>
    </row>
    <row r="13909" spans="4:9" x14ac:dyDescent="0.2">
      <c r="D13909" s="9"/>
      <c r="E13909" s="10"/>
      <c r="F13909" s="10"/>
      <c r="G13909" s="10"/>
      <c r="H13909" s="10"/>
      <c r="I13909" s="10"/>
    </row>
    <row r="13910" spans="4:9" x14ac:dyDescent="0.2">
      <c r="D13910" s="9"/>
      <c r="E13910" s="10"/>
      <c r="F13910" s="10"/>
      <c r="G13910" s="10"/>
      <c r="H13910" s="10"/>
      <c r="I13910" s="10"/>
    </row>
    <row r="13911" spans="4:9" x14ac:dyDescent="0.2">
      <c r="D13911" s="9"/>
      <c r="E13911" s="10"/>
      <c r="F13911" s="10"/>
      <c r="G13911" s="10"/>
      <c r="H13911" s="10"/>
      <c r="I13911" s="10"/>
    </row>
    <row r="13912" spans="4:9" x14ac:dyDescent="0.2">
      <c r="D13912" s="9"/>
      <c r="E13912" s="10"/>
      <c r="F13912" s="10"/>
      <c r="G13912" s="10"/>
      <c r="H13912" s="10"/>
      <c r="I13912" s="10"/>
    </row>
    <row r="13913" spans="4:9" x14ac:dyDescent="0.2">
      <c r="D13913" s="9"/>
      <c r="E13913" s="10"/>
      <c r="F13913" s="10"/>
      <c r="G13913" s="10"/>
      <c r="H13913" s="10"/>
      <c r="I13913" s="10"/>
    </row>
    <row r="13914" spans="4:9" x14ac:dyDescent="0.2">
      <c r="D13914" s="9"/>
      <c r="E13914" s="10"/>
      <c r="F13914" s="10"/>
      <c r="G13914" s="10"/>
      <c r="H13914" s="10"/>
      <c r="I13914" s="10"/>
    </row>
    <row r="13915" spans="4:9" x14ac:dyDescent="0.2">
      <c r="D13915" s="9"/>
      <c r="E13915" s="10"/>
      <c r="F13915" s="10"/>
      <c r="G13915" s="10"/>
      <c r="H13915" s="10"/>
      <c r="I13915" s="10"/>
    </row>
    <row r="13916" spans="4:9" x14ac:dyDescent="0.2">
      <c r="D13916" s="9"/>
      <c r="E13916" s="10"/>
      <c r="F13916" s="10"/>
      <c r="G13916" s="10"/>
      <c r="H13916" s="10"/>
      <c r="I13916" s="10"/>
    </row>
    <row r="13917" spans="4:9" x14ac:dyDescent="0.2">
      <c r="D13917" s="9"/>
      <c r="E13917" s="10"/>
      <c r="F13917" s="10"/>
    </row>
    <row r="13918" spans="4:9" x14ac:dyDescent="0.2">
      <c r="D13918" s="9"/>
      <c r="E13918" s="10"/>
      <c r="F13918" s="10"/>
    </row>
    <row r="13919" spans="4:9" x14ac:dyDescent="0.2">
      <c r="D13919" s="9"/>
      <c r="E13919" s="10"/>
      <c r="F13919" s="10"/>
    </row>
    <row r="13920" spans="4:9" x14ac:dyDescent="0.2">
      <c r="D13920" s="9"/>
      <c r="E13920" s="10"/>
      <c r="F13920" s="10"/>
    </row>
    <row r="13921" spans="4:6" x14ac:dyDescent="0.2">
      <c r="D13921" s="9"/>
      <c r="E13921" s="10"/>
      <c r="F13921" s="10"/>
    </row>
    <row r="13922" spans="4:6" x14ac:dyDescent="0.2">
      <c r="D13922" s="9"/>
      <c r="E13922" s="10"/>
      <c r="F13922" s="10"/>
    </row>
    <row r="13923" spans="4:6" x14ac:dyDescent="0.2">
      <c r="D13923" s="9"/>
      <c r="E13923" s="10"/>
      <c r="F13923" s="10"/>
    </row>
    <row r="13924" spans="4:6" x14ac:dyDescent="0.2">
      <c r="D13924" s="9"/>
      <c r="E13924" s="10"/>
      <c r="F13924" s="10"/>
    </row>
    <row r="13925" spans="4:6" x14ac:dyDescent="0.2">
      <c r="D13925" s="9"/>
      <c r="E13925" s="10"/>
      <c r="F13925" s="10"/>
    </row>
    <row r="13926" spans="4:6" x14ac:dyDescent="0.2">
      <c r="D13926" s="9"/>
      <c r="E13926" s="10"/>
      <c r="F13926" s="10"/>
    </row>
    <row r="13927" spans="4:6" x14ac:dyDescent="0.2">
      <c r="D13927" s="9"/>
      <c r="E13927" s="10"/>
      <c r="F13927" s="10"/>
    </row>
    <row r="13928" spans="4:6" x14ac:dyDescent="0.2">
      <c r="D13928" s="9"/>
      <c r="E13928" s="10"/>
      <c r="F13928" s="10"/>
    </row>
    <row r="13929" spans="4:6" x14ac:dyDescent="0.2">
      <c r="D13929" s="9"/>
      <c r="E13929" s="10"/>
      <c r="F13929" s="10"/>
    </row>
    <row r="13930" spans="4:6" x14ac:dyDescent="0.2">
      <c r="D13930" s="9"/>
      <c r="E13930" s="10"/>
      <c r="F13930" s="10"/>
    </row>
    <row r="13931" spans="4:6" x14ac:dyDescent="0.2">
      <c r="D13931" s="9"/>
      <c r="E13931" s="10"/>
      <c r="F13931" s="10"/>
    </row>
    <row r="13932" spans="4:6" x14ac:dyDescent="0.2">
      <c r="D13932" s="9"/>
      <c r="E13932" s="10"/>
      <c r="F13932" s="10"/>
    </row>
    <row r="13933" spans="4:6" x14ac:dyDescent="0.2">
      <c r="D13933" s="9"/>
      <c r="E13933" s="10"/>
      <c r="F13933" s="10"/>
    </row>
    <row r="13934" spans="4:6" x14ac:dyDescent="0.2">
      <c r="D13934" s="9"/>
      <c r="E13934" s="10"/>
      <c r="F13934" s="10"/>
    </row>
    <row r="13935" spans="4:6" x14ac:dyDescent="0.2">
      <c r="D13935" s="9"/>
      <c r="E13935" s="10"/>
      <c r="F13935" s="10"/>
    </row>
    <row r="13936" spans="4:6" x14ac:dyDescent="0.2">
      <c r="D13936" s="9"/>
      <c r="E13936" s="10"/>
      <c r="F13936" s="10"/>
    </row>
    <row r="13937" spans="4:6" x14ac:dyDescent="0.2">
      <c r="D13937" s="9"/>
      <c r="E13937" s="10"/>
      <c r="F13937" s="10"/>
    </row>
    <row r="13938" spans="4:6" x14ac:dyDescent="0.2">
      <c r="D13938" s="9"/>
      <c r="E13938" s="10"/>
      <c r="F13938" s="10"/>
    </row>
    <row r="13939" spans="4:6" x14ac:dyDescent="0.2">
      <c r="D13939" s="9"/>
      <c r="E13939" s="10"/>
      <c r="F13939" s="10"/>
    </row>
    <row r="13940" spans="4:6" x14ac:dyDescent="0.2">
      <c r="D13940" s="9"/>
      <c r="E13940" s="10"/>
      <c r="F13940" s="10"/>
    </row>
    <row r="13941" spans="4:6" x14ac:dyDescent="0.2">
      <c r="D13941" s="9"/>
      <c r="E13941" s="10"/>
      <c r="F13941" s="10"/>
    </row>
    <row r="13942" spans="4:6" x14ac:dyDescent="0.2">
      <c r="D13942" s="9"/>
      <c r="E13942" s="10"/>
      <c r="F13942" s="10"/>
    </row>
    <row r="13943" spans="4:6" x14ac:dyDescent="0.2">
      <c r="D13943" s="9"/>
      <c r="E13943" s="10"/>
      <c r="F13943" s="10"/>
    </row>
    <row r="13944" spans="4:6" x14ac:dyDescent="0.2">
      <c r="D13944" s="9"/>
      <c r="E13944" s="10"/>
      <c r="F13944" s="10"/>
    </row>
    <row r="13945" spans="4:6" x14ac:dyDescent="0.2">
      <c r="D13945" s="9"/>
      <c r="E13945" s="10"/>
      <c r="F13945" s="10"/>
    </row>
    <row r="13946" spans="4:6" x14ac:dyDescent="0.2">
      <c r="D13946" s="9"/>
      <c r="E13946" s="10"/>
      <c r="F13946" s="10"/>
    </row>
    <row r="13947" spans="4:6" x14ac:dyDescent="0.2">
      <c r="D13947" s="9"/>
      <c r="E13947" s="10"/>
      <c r="F13947" s="10"/>
    </row>
    <row r="13948" spans="4:6" x14ac:dyDescent="0.2">
      <c r="D13948" s="9"/>
      <c r="E13948" s="10"/>
      <c r="F13948" s="10"/>
    </row>
    <row r="13949" spans="4:6" x14ac:dyDescent="0.2">
      <c r="D13949" s="9"/>
      <c r="E13949" s="10"/>
      <c r="F13949" s="10"/>
    </row>
    <row r="13950" spans="4:6" x14ac:dyDescent="0.2">
      <c r="D13950" s="9"/>
      <c r="E13950" s="10"/>
      <c r="F13950" s="10"/>
    </row>
    <row r="13951" spans="4:6" x14ac:dyDescent="0.2">
      <c r="D13951" s="9"/>
      <c r="E13951" s="10"/>
      <c r="F13951" s="10"/>
    </row>
    <row r="13952" spans="4:6" x14ac:dyDescent="0.2">
      <c r="D13952" s="9"/>
      <c r="E13952" s="10"/>
      <c r="F13952" s="10"/>
    </row>
    <row r="13953" spans="4:6" x14ac:dyDescent="0.2">
      <c r="D13953" s="9"/>
      <c r="E13953" s="10"/>
      <c r="F13953" s="10"/>
    </row>
    <row r="13954" spans="4:6" x14ac:dyDescent="0.2">
      <c r="D13954" s="9"/>
      <c r="E13954" s="10"/>
      <c r="F13954" s="10"/>
    </row>
    <row r="13955" spans="4:6" x14ac:dyDescent="0.2">
      <c r="D13955" s="9"/>
      <c r="E13955" s="10"/>
      <c r="F13955" s="10"/>
    </row>
    <row r="13956" spans="4:6" x14ac:dyDescent="0.2">
      <c r="D13956" s="9"/>
      <c r="E13956" s="10"/>
      <c r="F13956" s="10"/>
    </row>
    <row r="13957" spans="4:6" x14ac:dyDescent="0.2">
      <c r="D13957" s="9"/>
      <c r="E13957" s="10"/>
      <c r="F13957" s="10"/>
    </row>
    <row r="13958" spans="4:6" x14ac:dyDescent="0.2">
      <c r="D13958" s="9"/>
      <c r="E13958" s="10"/>
      <c r="F13958" s="10"/>
    </row>
    <row r="13959" spans="4:6" x14ac:dyDescent="0.2">
      <c r="D13959" s="9"/>
      <c r="E13959" s="10"/>
      <c r="F13959" s="10"/>
    </row>
    <row r="13960" spans="4:6" x14ac:dyDescent="0.2">
      <c r="D13960" s="9"/>
      <c r="E13960" s="10"/>
      <c r="F13960" s="10"/>
    </row>
    <row r="13961" spans="4:6" x14ac:dyDescent="0.2">
      <c r="D13961" s="9"/>
      <c r="E13961" s="10"/>
      <c r="F13961" s="10"/>
    </row>
    <row r="13962" spans="4:6" x14ac:dyDescent="0.2">
      <c r="D13962" s="9"/>
      <c r="E13962" s="10"/>
      <c r="F13962" s="10"/>
    </row>
    <row r="13963" spans="4:6" x14ac:dyDescent="0.2">
      <c r="D13963" s="9"/>
      <c r="E13963" s="10"/>
      <c r="F13963" s="10"/>
    </row>
    <row r="13964" spans="4:6" x14ac:dyDescent="0.2">
      <c r="D13964" s="9"/>
      <c r="E13964" s="10"/>
      <c r="F13964" s="10"/>
    </row>
    <row r="13965" spans="4:6" x14ac:dyDescent="0.2">
      <c r="D13965" s="9"/>
      <c r="E13965" s="10"/>
      <c r="F13965" s="10"/>
    </row>
    <row r="13966" spans="4:6" x14ac:dyDescent="0.2">
      <c r="D13966" s="9"/>
      <c r="E13966" s="10"/>
      <c r="F13966" s="10"/>
    </row>
    <row r="13967" spans="4:6" x14ac:dyDescent="0.2">
      <c r="D13967" s="9"/>
      <c r="E13967" s="10"/>
      <c r="F13967" s="10"/>
    </row>
    <row r="13968" spans="4:6" x14ac:dyDescent="0.2">
      <c r="D13968" s="9"/>
      <c r="E13968" s="10"/>
      <c r="F13968" s="10"/>
    </row>
    <row r="13969" spans="4:6" x14ac:dyDescent="0.2">
      <c r="D13969" s="9"/>
      <c r="E13969" s="10"/>
      <c r="F13969" s="10"/>
    </row>
    <row r="13970" spans="4:6" x14ac:dyDescent="0.2">
      <c r="D13970" s="9"/>
      <c r="E13970" s="10"/>
      <c r="F13970" s="10"/>
    </row>
    <row r="13971" spans="4:6" x14ac:dyDescent="0.2">
      <c r="D13971" s="9"/>
      <c r="E13971" s="10"/>
      <c r="F13971" s="10"/>
    </row>
    <row r="13972" spans="4:6" x14ac:dyDescent="0.2">
      <c r="D13972" s="9"/>
      <c r="E13972" s="10"/>
      <c r="F13972" s="10"/>
    </row>
    <row r="13973" spans="4:6" x14ac:dyDescent="0.2">
      <c r="D13973" s="9"/>
      <c r="E13973" s="10"/>
      <c r="F13973" s="10"/>
    </row>
    <row r="13974" spans="4:6" x14ac:dyDescent="0.2">
      <c r="D13974" s="9"/>
      <c r="E13974" s="10"/>
      <c r="F13974" s="10"/>
    </row>
    <row r="13975" spans="4:6" x14ac:dyDescent="0.2">
      <c r="D13975" s="9"/>
      <c r="E13975" s="10"/>
      <c r="F13975" s="10"/>
    </row>
    <row r="13976" spans="4:6" x14ac:dyDescent="0.2">
      <c r="D13976" s="9"/>
      <c r="E13976" s="10"/>
      <c r="F13976" s="10"/>
    </row>
    <row r="13977" spans="4:6" x14ac:dyDescent="0.2">
      <c r="D13977" s="9"/>
      <c r="E13977" s="10"/>
      <c r="F13977" s="10"/>
    </row>
    <row r="13978" spans="4:6" x14ac:dyDescent="0.2">
      <c r="D13978" s="9"/>
      <c r="E13978" s="10"/>
      <c r="F13978" s="10"/>
    </row>
    <row r="13979" spans="4:6" x14ac:dyDescent="0.2">
      <c r="D13979" s="9"/>
      <c r="E13979" s="10"/>
      <c r="F13979" s="10"/>
    </row>
    <row r="13980" spans="4:6" x14ac:dyDescent="0.2">
      <c r="D13980" s="9"/>
      <c r="E13980" s="10"/>
      <c r="F13980" s="10"/>
    </row>
    <row r="13981" spans="4:6" x14ac:dyDescent="0.2">
      <c r="D13981" s="9"/>
      <c r="E13981" s="10"/>
      <c r="F13981" s="10"/>
    </row>
    <row r="13982" spans="4:6" x14ac:dyDescent="0.2">
      <c r="D13982" s="9"/>
      <c r="E13982" s="10"/>
      <c r="F13982" s="10"/>
    </row>
    <row r="13983" spans="4:6" x14ac:dyDescent="0.2">
      <c r="D13983" s="9"/>
      <c r="E13983" s="10"/>
      <c r="F13983" s="10"/>
    </row>
    <row r="13984" spans="4:6" x14ac:dyDescent="0.2">
      <c r="D13984" s="9"/>
      <c r="E13984" s="10"/>
      <c r="F13984" s="10"/>
    </row>
    <row r="13985" spans="4:6" x14ac:dyDescent="0.2">
      <c r="D13985" s="9"/>
      <c r="E13985" s="10"/>
      <c r="F13985" s="10"/>
    </row>
    <row r="13986" spans="4:6" x14ac:dyDescent="0.2">
      <c r="D13986" s="9"/>
      <c r="E13986" s="10"/>
      <c r="F13986" s="10"/>
    </row>
    <row r="13987" spans="4:6" x14ac:dyDescent="0.2">
      <c r="D13987" s="9"/>
      <c r="E13987" s="10"/>
      <c r="F13987" s="10"/>
    </row>
    <row r="13988" spans="4:6" x14ac:dyDescent="0.2">
      <c r="D13988" s="9"/>
      <c r="E13988" s="10"/>
      <c r="F13988" s="10"/>
    </row>
    <row r="13989" spans="4:6" x14ac:dyDescent="0.2">
      <c r="D13989" s="9"/>
      <c r="E13989" s="10"/>
      <c r="F13989" s="10"/>
    </row>
    <row r="13990" spans="4:6" x14ac:dyDescent="0.2">
      <c r="D13990" s="9"/>
      <c r="E13990" s="10"/>
      <c r="F13990" s="10"/>
    </row>
    <row r="13991" spans="4:6" x14ac:dyDescent="0.2">
      <c r="D13991" s="9"/>
      <c r="E13991" s="10"/>
      <c r="F13991" s="10"/>
    </row>
    <row r="13992" spans="4:6" x14ac:dyDescent="0.2">
      <c r="D13992" s="9"/>
      <c r="E13992" s="10"/>
      <c r="F13992" s="10"/>
    </row>
    <row r="13993" spans="4:6" x14ac:dyDescent="0.2">
      <c r="D13993" s="9"/>
      <c r="E13993" s="10"/>
      <c r="F13993" s="10"/>
    </row>
    <row r="13994" spans="4:6" x14ac:dyDescent="0.2">
      <c r="D13994" s="9"/>
      <c r="E13994" s="10"/>
      <c r="F13994" s="10"/>
    </row>
    <row r="13995" spans="4:6" x14ac:dyDescent="0.2">
      <c r="D13995" s="9"/>
      <c r="E13995" s="10"/>
      <c r="F13995" s="10"/>
    </row>
    <row r="13996" spans="4:6" x14ac:dyDescent="0.2">
      <c r="D13996" s="9"/>
      <c r="E13996" s="10"/>
      <c r="F13996" s="10"/>
    </row>
    <row r="13997" spans="4:6" x14ac:dyDescent="0.2">
      <c r="D13997" s="9"/>
      <c r="E13997" s="10"/>
      <c r="F13997" s="10"/>
    </row>
    <row r="13998" spans="4:6" x14ac:dyDescent="0.2">
      <c r="D13998" s="9"/>
      <c r="E13998" s="10"/>
      <c r="F13998" s="10"/>
    </row>
    <row r="13999" spans="4:6" x14ac:dyDescent="0.2">
      <c r="D13999" s="9"/>
      <c r="E13999" s="10"/>
      <c r="F13999" s="10"/>
    </row>
    <row r="14000" spans="4:6" x14ac:dyDescent="0.2">
      <c r="D14000" s="9"/>
      <c r="E14000" s="10"/>
      <c r="F14000" s="10"/>
    </row>
    <row r="14001" spans="4:6" x14ac:dyDescent="0.2">
      <c r="D14001" s="9"/>
      <c r="E14001" s="10"/>
      <c r="F14001" s="10"/>
    </row>
    <row r="14002" spans="4:6" x14ac:dyDescent="0.2">
      <c r="D14002" s="9"/>
      <c r="E14002" s="10"/>
      <c r="F14002" s="10"/>
    </row>
    <row r="14003" spans="4:6" x14ac:dyDescent="0.2">
      <c r="D14003" s="9"/>
      <c r="E14003" s="10"/>
      <c r="F14003" s="10"/>
    </row>
    <row r="14004" spans="4:6" x14ac:dyDescent="0.2">
      <c r="D14004" s="9"/>
      <c r="E14004" s="10"/>
      <c r="F14004" s="10"/>
    </row>
    <row r="14005" spans="4:6" x14ac:dyDescent="0.2">
      <c r="D14005" s="9"/>
      <c r="E14005" s="10"/>
      <c r="F14005" s="10"/>
    </row>
    <row r="14006" spans="4:6" x14ac:dyDescent="0.2">
      <c r="D14006" s="9"/>
      <c r="E14006" s="10"/>
      <c r="F14006" s="10"/>
    </row>
    <row r="14007" spans="4:6" x14ac:dyDescent="0.2">
      <c r="D14007" s="9"/>
      <c r="E14007" s="10"/>
      <c r="F14007" s="10"/>
    </row>
    <row r="14008" spans="4:6" x14ac:dyDescent="0.2">
      <c r="D14008" s="9"/>
      <c r="E14008" s="10"/>
      <c r="F14008" s="10"/>
    </row>
    <row r="14009" spans="4:6" x14ac:dyDescent="0.2">
      <c r="D14009" s="9"/>
      <c r="E14009" s="10"/>
      <c r="F14009" s="10"/>
    </row>
    <row r="14010" spans="4:6" x14ac:dyDescent="0.2">
      <c r="D14010" s="9"/>
      <c r="E14010" s="10"/>
      <c r="F14010" s="10"/>
    </row>
    <row r="14011" spans="4:6" x14ac:dyDescent="0.2">
      <c r="D14011" s="9"/>
      <c r="E14011" s="10"/>
      <c r="F14011" s="10"/>
    </row>
    <row r="14012" spans="4:6" x14ac:dyDescent="0.2">
      <c r="D14012" s="9"/>
      <c r="E14012" s="10"/>
      <c r="F14012" s="10"/>
    </row>
    <row r="14013" spans="4:6" x14ac:dyDescent="0.2">
      <c r="D14013" s="9"/>
      <c r="E14013" s="10"/>
      <c r="F14013" s="10"/>
    </row>
    <row r="14014" spans="4:6" x14ac:dyDescent="0.2">
      <c r="D14014" s="9"/>
      <c r="E14014" s="10"/>
      <c r="F14014" s="10"/>
    </row>
    <row r="14015" spans="4:6" x14ac:dyDescent="0.2">
      <c r="D14015" s="9"/>
      <c r="E14015" s="10"/>
      <c r="F14015" s="10"/>
    </row>
    <row r="14016" spans="4:6" x14ac:dyDescent="0.2">
      <c r="D14016" s="9"/>
      <c r="E14016" s="10"/>
      <c r="F14016" s="10"/>
    </row>
    <row r="14017" spans="4:6" x14ac:dyDescent="0.2">
      <c r="D14017" s="9"/>
      <c r="E14017" s="10"/>
      <c r="F14017" s="10"/>
    </row>
    <row r="14018" spans="4:6" x14ac:dyDescent="0.2">
      <c r="D14018" s="9"/>
      <c r="E14018" s="10"/>
      <c r="F14018" s="10"/>
    </row>
    <row r="14019" spans="4:6" x14ac:dyDescent="0.2">
      <c r="D14019" s="9"/>
      <c r="E14019" s="10"/>
      <c r="F14019" s="10"/>
    </row>
    <row r="14020" spans="4:6" x14ac:dyDescent="0.2">
      <c r="D14020" s="9"/>
      <c r="E14020" s="10"/>
      <c r="F14020" s="10"/>
    </row>
    <row r="14021" spans="4:6" x14ac:dyDescent="0.2">
      <c r="D14021" s="9"/>
      <c r="E14021" s="10"/>
      <c r="F14021" s="10"/>
    </row>
    <row r="14022" spans="4:6" x14ac:dyDescent="0.2">
      <c r="D14022" s="9"/>
      <c r="E14022" s="10"/>
      <c r="F14022" s="10"/>
    </row>
    <row r="14023" spans="4:6" x14ac:dyDescent="0.2">
      <c r="D14023" s="9"/>
      <c r="E14023" s="10"/>
      <c r="F14023" s="10"/>
    </row>
    <row r="14024" spans="4:6" x14ac:dyDescent="0.2">
      <c r="D14024" s="9"/>
      <c r="E14024" s="10"/>
      <c r="F14024" s="10"/>
    </row>
    <row r="14025" spans="4:6" x14ac:dyDescent="0.2">
      <c r="D14025" s="9"/>
      <c r="E14025" s="10"/>
      <c r="F14025" s="10"/>
    </row>
    <row r="14026" spans="4:6" x14ac:dyDescent="0.2">
      <c r="D14026" s="9"/>
      <c r="E14026" s="10"/>
      <c r="F14026" s="10"/>
    </row>
    <row r="14027" spans="4:6" x14ac:dyDescent="0.2">
      <c r="D14027" s="9"/>
      <c r="E14027" s="10"/>
      <c r="F14027" s="10"/>
    </row>
    <row r="14028" spans="4:6" x14ac:dyDescent="0.2">
      <c r="D14028" s="9"/>
      <c r="E14028" s="10"/>
      <c r="F14028" s="10"/>
    </row>
    <row r="14029" spans="4:6" x14ac:dyDescent="0.2">
      <c r="D14029" s="9"/>
      <c r="E14029" s="10"/>
      <c r="F14029" s="10"/>
    </row>
    <row r="14030" spans="4:6" x14ac:dyDescent="0.2">
      <c r="D14030" s="9"/>
      <c r="E14030" s="10"/>
      <c r="F14030" s="10"/>
    </row>
    <row r="14031" spans="4:6" x14ac:dyDescent="0.2">
      <c r="D14031" s="9"/>
      <c r="E14031" s="10"/>
      <c r="F14031" s="10"/>
    </row>
    <row r="14032" spans="4:6" x14ac:dyDescent="0.2">
      <c r="D14032" s="9"/>
      <c r="E14032" s="10"/>
      <c r="F14032" s="10"/>
    </row>
    <row r="14033" spans="4:6" x14ac:dyDescent="0.2">
      <c r="D14033" s="9"/>
      <c r="E14033" s="10"/>
      <c r="F14033" s="10"/>
    </row>
    <row r="14034" spans="4:6" x14ac:dyDescent="0.2">
      <c r="D14034" s="9"/>
      <c r="E14034" s="10"/>
      <c r="F14034" s="10"/>
    </row>
    <row r="14035" spans="4:6" x14ac:dyDescent="0.2">
      <c r="D14035" s="9"/>
      <c r="E14035" s="10"/>
      <c r="F14035" s="10"/>
    </row>
    <row r="14036" spans="4:6" x14ac:dyDescent="0.2">
      <c r="D14036" s="9"/>
      <c r="E14036" s="10"/>
      <c r="F14036" s="10"/>
    </row>
    <row r="14037" spans="4:6" x14ac:dyDescent="0.2">
      <c r="D14037" s="9"/>
      <c r="E14037" s="10"/>
      <c r="F14037" s="10"/>
    </row>
    <row r="14038" spans="4:6" x14ac:dyDescent="0.2">
      <c r="D14038" s="9"/>
      <c r="E14038" s="10"/>
      <c r="F14038" s="10"/>
    </row>
    <row r="14039" spans="4:6" x14ac:dyDescent="0.2">
      <c r="D14039" s="9"/>
      <c r="E14039" s="10"/>
      <c r="F14039" s="10"/>
    </row>
    <row r="14040" spans="4:6" x14ac:dyDescent="0.2">
      <c r="D14040" s="9"/>
      <c r="E14040" s="10"/>
      <c r="F14040" s="10"/>
    </row>
    <row r="14041" spans="4:6" x14ac:dyDescent="0.2">
      <c r="D14041" s="9"/>
      <c r="E14041" s="10"/>
      <c r="F14041" s="10"/>
    </row>
    <row r="14042" spans="4:6" x14ac:dyDescent="0.2">
      <c r="D14042" s="9"/>
      <c r="E14042" s="10"/>
      <c r="F14042" s="10"/>
    </row>
    <row r="14043" spans="4:6" x14ac:dyDescent="0.2">
      <c r="D14043" s="9"/>
      <c r="E14043" s="10"/>
      <c r="F14043" s="10"/>
    </row>
    <row r="14044" spans="4:6" x14ac:dyDescent="0.2">
      <c r="D14044" s="9"/>
      <c r="E14044" s="10"/>
      <c r="F14044" s="10"/>
    </row>
    <row r="14045" spans="4:6" x14ac:dyDescent="0.2">
      <c r="D14045" s="9"/>
      <c r="E14045" s="10"/>
      <c r="F14045" s="10"/>
    </row>
    <row r="14046" spans="4:6" x14ac:dyDescent="0.2">
      <c r="D14046" s="9"/>
      <c r="E14046" s="10"/>
      <c r="F14046" s="10"/>
    </row>
    <row r="14047" spans="4:6" x14ac:dyDescent="0.2">
      <c r="D14047" s="9"/>
      <c r="E14047" s="10"/>
      <c r="F14047" s="10"/>
    </row>
    <row r="14048" spans="4:6" x14ac:dyDescent="0.2">
      <c r="D14048" s="9"/>
      <c r="E14048" s="10"/>
      <c r="F14048" s="10"/>
    </row>
    <row r="14049" spans="4:6" x14ac:dyDescent="0.2">
      <c r="D14049" s="9"/>
      <c r="E14049" s="10"/>
      <c r="F14049" s="10"/>
    </row>
    <row r="14050" spans="4:6" x14ac:dyDescent="0.2">
      <c r="D14050" s="9"/>
      <c r="E14050" s="10"/>
      <c r="F14050" s="10"/>
    </row>
    <row r="14051" spans="4:6" x14ac:dyDescent="0.2">
      <c r="D14051" s="9"/>
      <c r="E14051" s="10"/>
      <c r="F14051" s="10"/>
    </row>
    <row r="14052" spans="4:6" x14ac:dyDescent="0.2">
      <c r="D14052" s="9"/>
      <c r="E14052" s="10"/>
      <c r="F14052" s="10"/>
    </row>
    <row r="14053" spans="4:6" x14ac:dyDescent="0.2">
      <c r="D14053" s="9"/>
      <c r="E14053" s="10"/>
      <c r="F14053" s="10"/>
    </row>
    <row r="14054" spans="4:6" x14ac:dyDescent="0.2">
      <c r="D14054" s="9"/>
      <c r="E14054" s="10"/>
      <c r="F14054" s="10"/>
    </row>
    <row r="14055" spans="4:6" x14ac:dyDescent="0.2">
      <c r="D14055" s="9"/>
      <c r="E14055" s="10"/>
      <c r="F14055" s="10"/>
    </row>
    <row r="14056" spans="4:6" x14ac:dyDescent="0.2">
      <c r="D14056" s="9"/>
      <c r="E14056" s="10"/>
      <c r="F14056" s="10"/>
    </row>
    <row r="14057" spans="4:6" x14ac:dyDescent="0.2">
      <c r="D14057" s="9"/>
      <c r="E14057" s="10"/>
      <c r="F14057" s="10"/>
    </row>
    <row r="14058" spans="4:6" x14ac:dyDescent="0.2">
      <c r="D14058" s="9"/>
      <c r="E14058" s="10"/>
      <c r="F14058" s="10"/>
    </row>
    <row r="14059" spans="4:6" x14ac:dyDescent="0.2">
      <c r="D14059" s="9"/>
      <c r="E14059" s="10"/>
      <c r="F14059" s="10"/>
    </row>
    <row r="14060" spans="4:6" x14ac:dyDescent="0.2">
      <c r="D14060" s="9"/>
      <c r="E14060" s="10"/>
      <c r="F14060" s="10"/>
    </row>
    <row r="14061" spans="4:6" x14ac:dyDescent="0.2">
      <c r="D14061" s="9"/>
      <c r="E14061" s="10"/>
      <c r="F14061" s="10"/>
    </row>
    <row r="14062" spans="4:6" x14ac:dyDescent="0.2">
      <c r="D14062" s="9"/>
      <c r="E14062" s="10"/>
      <c r="F14062" s="10"/>
    </row>
    <row r="14063" spans="4:6" x14ac:dyDescent="0.2">
      <c r="D14063" s="9"/>
      <c r="E14063" s="10"/>
      <c r="F14063" s="10"/>
    </row>
    <row r="14064" spans="4:6" x14ac:dyDescent="0.2">
      <c r="D14064" s="9"/>
      <c r="E14064" s="10"/>
      <c r="F14064" s="10"/>
    </row>
    <row r="14065" spans="4:6" x14ac:dyDescent="0.2">
      <c r="D14065" s="9"/>
      <c r="E14065" s="10"/>
      <c r="F14065" s="10"/>
    </row>
    <row r="14066" spans="4:6" x14ac:dyDescent="0.2">
      <c r="D14066" s="9"/>
      <c r="E14066" s="10"/>
      <c r="F14066" s="10"/>
    </row>
    <row r="14067" spans="4:6" x14ac:dyDescent="0.2">
      <c r="D14067" s="9"/>
      <c r="E14067" s="10"/>
      <c r="F14067" s="10"/>
    </row>
    <row r="14068" spans="4:6" x14ac:dyDescent="0.2">
      <c r="D14068" s="9"/>
      <c r="E14068" s="10"/>
      <c r="F14068" s="10"/>
    </row>
    <row r="14069" spans="4:6" x14ac:dyDescent="0.2">
      <c r="D14069" s="9"/>
      <c r="E14069" s="10"/>
      <c r="F14069" s="10"/>
    </row>
    <row r="14070" spans="4:6" x14ac:dyDescent="0.2">
      <c r="D14070" s="9"/>
      <c r="E14070" s="10"/>
      <c r="F14070" s="10"/>
    </row>
    <row r="14071" spans="4:6" x14ac:dyDescent="0.2">
      <c r="D14071" s="9"/>
      <c r="E14071" s="10"/>
      <c r="F14071" s="10"/>
    </row>
    <row r="14072" spans="4:6" x14ac:dyDescent="0.2">
      <c r="D14072" s="9"/>
      <c r="E14072" s="10"/>
      <c r="F14072" s="10"/>
    </row>
    <row r="14073" spans="4:6" x14ac:dyDescent="0.2">
      <c r="D14073" s="9"/>
      <c r="E14073" s="10"/>
      <c r="F14073" s="10"/>
    </row>
    <row r="14074" spans="4:6" x14ac:dyDescent="0.2">
      <c r="D14074" s="9"/>
      <c r="E14074" s="10"/>
      <c r="F14074" s="10"/>
    </row>
    <row r="14075" spans="4:6" x14ac:dyDescent="0.2">
      <c r="D14075" s="9"/>
      <c r="E14075" s="10"/>
      <c r="F14075" s="10"/>
    </row>
    <row r="14076" spans="4:6" x14ac:dyDescent="0.2">
      <c r="D14076" s="9"/>
      <c r="E14076" s="10"/>
      <c r="F14076" s="10"/>
    </row>
    <row r="14077" spans="4:6" x14ac:dyDescent="0.2">
      <c r="D14077" s="9"/>
      <c r="E14077" s="10"/>
      <c r="F14077" s="10"/>
    </row>
    <row r="14078" spans="4:6" x14ac:dyDescent="0.2">
      <c r="D14078" s="9"/>
      <c r="E14078" s="10"/>
      <c r="F14078" s="10"/>
    </row>
    <row r="14079" spans="4:6" x14ac:dyDescent="0.2">
      <c r="D14079" s="9"/>
      <c r="E14079" s="10"/>
      <c r="F14079" s="10"/>
    </row>
    <row r="14080" spans="4:6" x14ac:dyDescent="0.2">
      <c r="D14080" s="9"/>
      <c r="E14080" s="10"/>
      <c r="F14080" s="10"/>
    </row>
    <row r="14081" spans="4:6" x14ac:dyDescent="0.2">
      <c r="D14081" s="9"/>
      <c r="E14081" s="10"/>
      <c r="F14081" s="10"/>
    </row>
    <row r="14082" spans="4:6" x14ac:dyDescent="0.2">
      <c r="D14082" s="9"/>
      <c r="E14082" s="10"/>
      <c r="F14082" s="10"/>
    </row>
    <row r="14083" spans="4:6" x14ac:dyDescent="0.2">
      <c r="D14083" s="9"/>
      <c r="E14083" s="10"/>
      <c r="F14083" s="10"/>
    </row>
    <row r="14084" spans="4:6" x14ac:dyDescent="0.2">
      <c r="D14084" s="9"/>
      <c r="E14084" s="10"/>
      <c r="F14084" s="10"/>
    </row>
    <row r="14085" spans="4:6" x14ac:dyDescent="0.2">
      <c r="D14085" s="9"/>
      <c r="E14085" s="10"/>
      <c r="F14085" s="10"/>
    </row>
    <row r="14086" spans="4:6" x14ac:dyDescent="0.2">
      <c r="D14086" s="9"/>
      <c r="E14086" s="10"/>
      <c r="F14086" s="10"/>
    </row>
    <row r="14087" spans="4:6" x14ac:dyDescent="0.2">
      <c r="D14087" s="9"/>
      <c r="E14087" s="10"/>
      <c r="F14087" s="10"/>
    </row>
    <row r="14088" spans="4:6" x14ac:dyDescent="0.2">
      <c r="D14088" s="9"/>
      <c r="E14088" s="10"/>
      <c r="F14088" s="10"/>
    </row>
    <row r="14089" spans="4:6" x14ac:dyDescent="0.2">
      <c r="D14089" s="9"/>
      <c r="E14089" s="10"/>
      <c r="F14089" s="10"/>
    </row>
    <row r="14090" spans="4:6" x14ac:dyDescent="0.2">
      <c r="D14090" s="9"/>
      <c r="E14090" s="10"/>
      <c r="F14090" s="10"/>
    </row>
    <row r="14091" spans="4:6" x14ac:dyDescent="0.2">
      <c r="D14091" s="9"/>
      <c r="E14091" s="10"/>
      <c r="F14091" s="10"/>
    </row>
    <row r="14092" spans="4:6" x14ac:dyDescent="0.2">
      <c r="D14092" s="9"/>
      <c r="E14092" s="10"/>
      <c r="F14092" s="10"/>
    </row>
    <row r="14093" spans="4:6" x14ac:dyDescent="0.2">
      <c r="D14093" s="9"/>
      <c r="E14093" s="10"/>
      <c r="F14093" s="10"/>
    </row>
    <row r="14094" spans="4:6" x14ac:dyDescent="0.2">
      <c r="D14094" s="9"/>
      <c r="E14094" s="10"/>
      <c r="F14094" s="10"/>
    </row>
    <row r="14095" spans="4:6" x14ac:dyDescent="0.2">
      <c r="D14095" s="9"/>
      <c r="E14095" s="10"/>
      <c r="F14095" s="10"/>
    </row>
    <row r="14096" spans="4:6" x14ac:dyDescent="0.2">
      <c r="D14096" s="9"/>
      <c r="E14096" s="10"/>
      <c r="F14096" s="10"/>
    </row>
    <row r="14097" spans="4:6" x14ac:dyDescent="0.2">
      <c r="D14097" s="9"/>
      <c r="E14097" s="10"/>
      <c r="F14097" s="10"/>
    </row>
    <row r="14098" spans="4:6" x14ac:dyDescent="0.2">
      <c r="D14098" s="9"/>
      <c r="E14098" s="10"/>
      <c r="F14098" s="10"/>
    </row>
    <row r="14099" spans="4:6" x14ac:dyDescent="0.2">
      <c r="D14099" s="9"/>
      <c r="E14099" s="10"/>
      <c r="F14099" s="10"/>
    </row>
    <row r="14100" spans="4:6" x14ac:dyDescent="0.2">
      <c r="D14100" s="9"/>
      <c r="E14100" s="10"/>
      <c r="F14100" s="10"/>
    </row>
    <row r="14101" spans="4:6" x14ac:dyDescent="0.2">
      <c r="D14101" s="9"/>
      <c r="E14101" s="10"/>
      <c r="F14101" s="10"/>
    </row>
    <row r="14102" spans="4:6" x14ac:dyDescent="0.2">
      <c r="D14102" s="9"/>
      <c r="E14102" s="10"/>
      <c r="F14102" s="10"/>
    </row>
    <row r="14103" spans="4:6" x14ac:dyDescent="0.2">
      <c r="D14103" s="9"/>
      <c r="E14103" s="10"/>
      <c r="F14103" s="10"/>
    </row>
    <row r="14104" spans="4:6" x14ac:dyDescent="0.2">
      <c r="D14104" s="9"/>
      <c r="E14104" s="10"/>
      <c r="F14104" s="10"/>
    </row>
    <row r="14105" spans="4:6" x14ac:dyDescent="0.2">
      <c r="D14105" s="9"/>
      <c r="E14105" s="10"/>
      <c r="F14105" s="10"/>
    </row>
    <row r="14106" spans="4:6" x14ac:dyDescent="0.2">
      <c r="D14106" s="9"/>
      <c r="E14106" s="10"/>
      <c r="F14106" s="10"/>
    </row>
    <row r="14107" spans="4:6" x14ac:dyDescent="0.2">
      <c r="D14107" s="9"/>
      <c r="E14107" s="10"/>
      <c r="F14107" s="10"/>
    </row>
    <row r="14108" spans="4:6" x14ac:dyDescent="0.2">
      <c r="D14108" s="9"/>
      <c r="E14108" s="10"/>
      <c r="F14108" s="10"/>
    </row>
    <row r="14109" spans="4:6" x14ac:dyDescent="0.2">
      <c r="D14109" s="9"/>
      <c r="E14109" s="10"/>
      <c r="F14109" s="10"/>
    </row>
    <row r="14110" spans="4:6" x14ac:dyDescent="0.2">
      <c r="D14110" s="9"/>
      <c r="E14110" s="10"/>
      <c r="F14110" s="10"/>
    </row>
    <row r="14111" spans="4:6" x14ac:dyDescent="0.2">
      <c r="D14111" s="9"/>
      <c r="E14111" s="10"/>
      <c r="F14111" s="10"/>
    </row>
    <row r="14112" spans="4:6" x14ac:dyDescent="0.2">
      <c r="D14112" s="9"/>
      <c r="E14112" s="10"/>
      <c r="F14112" s="10"/>
    </row>
    <row r="14113" spans="4:6" x14ac:dyDescent="0.2">
      <c r="D14113" s="9"/>
      <c r="E14113" s="10"/>
      <c r="F14113" s="10"/>
    </row>
    <row r="14114" spans="4:6" x14ac:dyDescent="0.2">
      <c r="D14114" s="9"/>
      <c r="E14114" s="10"/>
      <c r="F14114" s="10"/>
    </row>
    <row r="14115" spans="4:6" x14ac:dyDescent="0.2">
      <c r="D14115" s="9"/>
      <c r="E14115" s="10"/>
      <c r="F14115" s="10"/>
    </row>
    <row r="14116" spans="4:6" x14ac:dyDescent="0.2">
      <c r="D14116" s="9"/>
      <c r="E14116" s="10"/>
      <c r="F14116" s="10"/>
    </row>
    <row r="14117" spans="4:6" x14ac:dyDescent="0.2">
      <c r="D14117" s="9"/>
      <c r="E14117" s="10"/>
      <c r="F14117" s="10"/>
    </row>
    <row r="14118" spans="4:6" x14ac:dyDescent="0.2">
      <c r="D14118" s="9"/>
      <c r="E14118" s="10"/>
      <c r="F14118" s="10"/>
    </row>
    <row r="14119" spans="4:6" x14ac:dyDescent="0.2">
      <c r="D14119" s="9"/>
      <c r="E14119" s="10"/>
      <c r="F14119" s="10"/>
    </row>
    <row r="14120" spans="4:6" x14ac:dyDescent="0.2">
      <c r="D14120" s="9"/>
      <c r="E14120" s="10"/>
      <c r="F14120" s="10"/>
    </row>
    <row r="14121" spans="4:6" x14ac:dyDescent="0.2">
      <c r="D14121" s="9"/>
      <c r="E14121" s="10"/>
      <c r="F14121" s="10"/>
    </row>
    <row r="14122" spans="4:6" x14ac:dyDescent="0.2">
      <c r="D14122" s="9"/>
      <c r="E14122" s="10"/>
      <c r="F14122" s="10"/>
    </row>
    <row r="14123" spans="4:6" x14ac:dyDescent="0.2">
      <c r="D14123" s="9"/>
      <c r="E14123" s="10"/>
      <c r="F14123" s="10"/>
    </row>
    <row r="14124" spans="4:6" x14ac:dyDescent="0.2">
      <c r="D14124" s="9"/>
      <c r="E14124" s="10"/>
      <c r="F14124" s="10"/>
    </row>
    <row r="14125" spans="4:6" x14ac:dyDescent="0.2">
      <c r="D14125" s="9"/>
      <c r="E14125" s="10"/>
      <c r="F14125" s="10"/>
    </row>
    <row r="14126" spans="4:6" x14ac:dyDescent="0.2">
      <c r="D14126" s="9"/>
      <c r="E14126" s="10"/>
      <c r="F14126" s="10"/>
    </row>
    <row r="14127" spans="4:6" x14ac:dyDescent="0.2">
      <c r="D14127" s="9"/>
      <c r="E14127" s="10"/>
      <c r="F14127" s="10"/>
    </row>
    <row r="14128" spans="4:6" x14ac:dyDescent="0.2">
      <c r="D14128" s="9"/>
      <c r="E14128" s="10"/>
      <c r="F14128" s="10"/>
    </row>
    <row r="14129" spans="4:6" x14ac:dyDescent="0.2">
      <c r="D14129" s="9"/>
      <c r="E14129" s="10"/>
      <c r="F14129" s="10"/>
    </row>
    <row r="14130" spans="4:6" x14ac:dyDescent="0.2">
      <c r="D14130" s="9"/>
      <c r="E14130" s="10"/>
      <c r="F14130" s="10"/>
    </row>
    <row r="14131" spans="4:6" x14ac:dyDescent="0.2">
      <c r="D14131" s="9"/>
      <c r="E14131" s="10"/>
      <c r="F14131" s="10"/>
    </row>
    <row r="14132" spans="4:6" x14ac:dyDescent="0.2">
      <c r="D14132" s="9"/>
      <c r="E14132" s="10"/>
      <c r="F14132" s="10"/>
    </row>
    <row r="14133" spans="4:6" x14ac:dyDescent="0.2">
      <c r="D14133" s="9"/>
      <c r="E14133" s="10"/>
      <c r="F14133" s="10"/>
    </row>
    <row r="14134" spans="4:6" x14ac:dyDescent="0.2">
      <c r="D14134" s="9"/>
      <c r="E14134" s="10"/>
      <c r="F14134" s="10"/>
    </row>
    <row r="14135" spans="4:6" x14ac:dyDescent="0.2">
      <c r="D14135" s="9"/>
      <c r="E14135" s="10"/>
      <c r="F14135" s="10"/>
    </row>
    <row r="14136" spans="4:6" x14ac:dyDescent="0.2">
      <c r="D14136" s="9"/>
      <c r="E14136" s="10"/>
      <c r="F14136" s="10"/>
    </row>
    <row r="14137" spans="4:6" x14ac:dyDescent="0.2">
      <c r="D14137" s="9"/>
      <c r="E14137" s="10"/>
      <c r="F14137" s="10"/>
    </row>
    <row r="14138" spans="4:6" x14ac:dyDescent="0.2">
      <c r="D14138" s="9"/>
      <c r="E14138" s="10"/>
      <c r="F14138" s="10"/>
    </row>
    <row r="14139" spans="4:6" x14ac:dyDescent="0.2">
      <c r="D14139" s="9"/>
      <c r="E14139" s="10"/>
      <c r="F14139" s="10"/>
    </row>
    <row r="14140" spans="4:6" x14ac:dyDescent="0.2">
      <c r="D14140" s="9"/>
      <c r="E14140" s="10"/>
      <c r="F14140" s="10"/>
    </row>
    <row r="14141" spans="4:6" x14ac:dyDescent="0.2">
      <c r="D14141" s="9"/>
      <c r="E14141" s="10"/>
      <c r="F14141" s="10"/>
    </row>
    <row r="14142" spans="4:6" x14ac:dyDescent="0.2">
      <c r="D14142" s="9"/>
      <c r="E14142" s="10"/>
      <c r="F14142" s="10"/>
    </row>
    <row r="14143" spans="4:6" x14ac:dyDescent="0.2">
      <c r="D14143" s="9"/>
      <c r="E14143" s="10"/>
      <c r="F14143" s="10"/>
    </row>
    <row r="14144" spans="4:6" x14ac:dyDescent="0.2">
      <c r="D14144" s="9"/>
      <c r="E14144" s="10"/>
      <c r="F14144" s="10"/>
    </row>
    <row r="14145" spans="4:6" x14ac:dyDescent="0.2">
      <c r="D14145" s="9"/>
      <c r="E14145" s="10"/>
      <c r="F14145" s="10"/>
    </row>
    <row r="14146" spans="4:6" x14ac:dyDescent="0.2">
      <c r="D14146" s="9"/>
      <c r="E14146" s="10"/>
      <c r="F14146" s="10"/>
    </row>
    <row r="14147" spans="4:6" x14ac:dyDescent="0.2">
      <c r="D14147" s="9"/>
      <c r="E14147" s="10"/>
      <c r="F14147" s="10"/>
    </row>
    <row r="14148" spans="4:6" x14ac:dyDescent="0.2">
      <c r="D14148" s="9"/>
      <c r="E14148" s="10"/>
      <c r="F14148" s="10"/>
    </row>
    <row r="14149" spans="4:6" x14ac:dyDescent="0.2">
      <c r="D14149" s="9"/>
      <c r="E14149" s="10"/>
      <c r="F14149" s="10"/>
    </row>
    <row r="14150" spans="4:6" x14ac:dyDescent="0.2">
      <c r="D14150" s="9"/>
      <c r="E14150" s="10"/>
      <c r="F14150" s="10"/>
    </row>
    <row r="14151" spans="4:6" x14ac:dyDescent="0.2">
      <c r="D14151" s="9"/>
      <c r="E14151" s="10"/>
      <c r="F14151" s="10"/>
    </row>
    <row r="14152" spans="4:6" x14ac:dyDescent="0.2">
      <c r="D14152" s="9"/>
      <c r="E14152" s="10"/>
      <c r="F14152" s="10"/>
    </row>
    <row r="14153" spans="4:6" x14ac:dyDescent="0.2">
      <c r="D14153" s="9"/>
      <c r="E14153" s="10"/>
      <c r="F14153" s="10"/>
    </row>
    <row r="14154" spans="4:6" x14ac:dyDescent="0.2">
      <c r="D14154" s="9"/>
      <c r="E14154" s="10"/>
      <c r="F14154" s="10"/>
    </row>
    <row r="14155" spans="4:6" x14ac:dyDescent="0.2">
      <c r="D14155" s="9"/>
      <c r="E14155" s="10"/>
      <c r="F14155" s="10"/>
    </row>
    <row r="14156" spans="4:6" x14ac:dyDescent="0.2">
      <c r="D14156" s="9"/>
      <c r="E14156" s="10"/>
      <c r="F14156" s="10"/>
    </row>
    <row r="14157" spans="4:6" x14ac:dyDescent="0.2">
      <c r="D14157" s="9"/>
      <c r="E14157" s="10"/>
      <c r="F14157" s="10"/>
    </row>
    <row r="14158" spans="4:6" x14ac:dyDescent="0.2">
      <c r="D14158" s="9"/>
      <c r="E14158" s="10"/>
      <c r="F14158" s="10"/>
    </row>
    <row r="14159" spans="4:6" x14ac:dyDescent="0.2">
      <c r="D14159" s="9"/>
      <c r="E14159" s="10"/>
      <c r="F14159" s="10"/>
    </row>
    <row r="14160" spans="4:6" x14ac:dyDescent="0.2">
      <c r="D14160" s="9"/>
      <c r="E14160" s="10"/>
      <c r="F14160" s="10"/>
    </row>
    <row r="14161" spans="4:6" x14ac:dyDescent="0.2">
      <c r="D14161" s="9"/>
      <c r="E14161" s="10"/>
      <c r="F14161" s="10"/>
    </row>
    <row r="14162" spans="4:6" x14ac:dyDescent="0.2">
      <c r="D14162" s="9"/>
      <c r="E14162" s="10"/>
      <c r="F14162" s="10"/>
    </row>
    <row r="14163" spans="4:6" x14ac:dyDescent="0.2">
      <c r="D14163" s="9"/>
      <c r="E14163" s="10"/>
      <c r="F14163" s="10"/>
    </row>
    <row r="14164" spans="4:6" x14ac:dyDescent="0.2">
      <c r="D14164" s="9"/>
      <c r="E14164" s="10"/>
      <c r="F14164" s="10"/>
    </row>
    <row r="14165" spans="4:6" x14ac:dyDescent="0.2">
      <c r="D14165" s="9"/>
      <c r="E14165" s="10"/>
      <c r="F14165" s="10"/>
    </row>
    <row r="14166" spans="4:6" x14ac:dyDescent="0.2">
      <c r="D14166" s="9"/>
      <c r="E14166" s="10"/>
      <c r="F14166" s="10"/>
    </row>
    <row r="14167" spans="4:6" x14ac:dyDescent="0.2">
      <c r="D14167" s="9"/>
      <c r="E14167" s="10"/>
      <c r="F14167" s="10"/>
    </row>
    <row r="14168" spans="4:6" x14ac:dyDescent="0.2">
      <c r="D14168" s="9"/>
      <c r="E14168" s="10"/>
      <c r="F14168" s="10"/>
    </row>
    <row r="14169" spans="4:6" x14ac:dyDescent="0.2">
      <c r="D14169" s="9"/>
      <c r="E14169" s="10"/>
      <c r="F14169" s="10"/>
    </row>
    <row r="14170" spans="4:6" x14ac:dyDescent="0.2">
      <c r="D14170" s="9"/>
      <c r="E14170" s="10"/>
      <c r="F14170" s="10"/>
    </row>
    <row r="14171" spans="4:6" x14ac:dyDescent="0.2">
      <c r="D14171" s="9"/>
      <c r="E14171" s="10"/>
      <c r="F14171" s="10"/>
    </row>
    <row r="14172" spans="4:6" x14ac:dyDescent="0.2">
      <c r="D14172" s="9"/>
      <c r="E14172" s="10"/>
      <c r="F14172" s="10"/>
    </row>
    <row r="14173" spans="4:6" x14ac:dyDescent="0.2">
      <c r="D14173" s="9"/>
      <c r="E14173" s="10"/>
      <c r="F14173" s="10"/>
    </row>
    <row r="14174" spans="4:6" x14ac:dyDescent="0.2">
      <c r="D14174" s="9"/>
      <c r="E14174" s="10"/>
      <c r="F14174" s="10"/>
    </row>
    <row r="14175" spans="4:6" x14ac:dyDescent="0.2">
      <c r="D14175" s="9"/>
      <c r="E14175" s="10"/>
      <c r="F14175" s="10"/>
    </row>
    <row r="14176" spans="4:6" x14ac:dyDescent="0.2">
      <c r="D14176" s="9"/>
      <c r="E14176" s="10"/>
      <c r="F14176" s="10"/>
    </row>
    <row r="14177" spans="4:6" x14ac:dyDescent="0.2">
      <c r="D14177" s="9"/>
      <c r="E14177" s="10"/>
      <c r="F14177" s="10"/>
    </row>
    <row r="14178" spans="4:6" x14ac:dyDescent="0.2">
      <c r="D14178" s="9"/>
      <c r="E14178" s="10"/>
      <c r="F14178" s="10"/>
    </row>
    <row r="14179" spans="4:6" x14ac:dyDescent="0.2">
      <c r="D14179" s="9"/>
      <c r="E14179" s="10"/>
      <c r="F14179" s="10"/>
    </row>
    <row r="14180" spans="4:6" x14ac:dyDescent="0.2">
      <c r="D14180" s="9"/>
      <c r="E14180" s="10"/>
      <c r="F14180" s="10"/>
    </row>
    <row r="14181" spans="4:6" x14ac:dyDescent="0.2">
      <c r="D14181" s="9"/>
      <c r="E14181" s="10"/>
      <c r="F14181" s="10"/>
    </row>
    <row r="14182" spans="4:6" x14ac:dyDescent="0.2">
      <c r="D14182" s="9"/>
      <c r="E14182" s="10"/>
      <c r="F14182" s="10"/>
    </row>
    <row r="14183" spans="4:6" x14ac:dyDescent="0.2">
      <c r="D14183" s="9"/>
      <c r="E14183" s="10"/>
      <c r="F14183" s="10"/>
    </row>
    <row r="14184" spans="4:6" x14ac:dyDescent="0.2">
      <c r="D14184" s="9"/>
      <c r="E14184" s="10"/>
      <c r="F14184" s="10"/>
    </row>
    <row r="14185" spans="4:6" x14ac:dyDescent="0.2">
      <c r="D14185" s="9"/>
      <c r="E14185" s="10"/>
      <c r="F14185" s="10"/>
    </row>
    <row r="14186" spans="4:6" x14ac:dyDescent="0.2">
      <c r="D14186" s="9"/>
      <c r="E14186" s="10"/>
      <c r="F14186" s="10"/>
    </row>
    <row r="14187" spans="4:6" x14ac:dyDescent="0.2">
      <c r="D14187" s="9"/>
      <c r="E14187" s="10"/>
      <c r="F14187" s="10"/>
    </row>
    <row r="14188" spans="4:6" x14ac:dyDescent="0.2">
      <c r="D14188" s="9"/>
      <c r="E14188" s="10"/>
      <c r="F14188" s="10"/>
    </row>
    <row r="14189" spans="4:6" x14ac:dyDescent="0.2">
      <c r="D14189" s="9"/>
      <c r="E14189" s="10"/>
      <c r="F14189" s="10"/>
    </row>
    <row r="14190" spans="4:6" x14ac:dyDescent="0.2">
      <c r="D14190" s="9"/>
      <c r="E14190" s="10"/>
      <c r="F14190" s="10"/>
    </row>
    <row r="14191" spans="4:6" x14ac:dyDescent="0.2">
      <c r="D14191" s="9"/>
      <c r="E14191" s="10"/>
      <c r="F14191" s="10"/>
    </row>
    <row r="14192" spans="4:6" x14ac:dyDescent="0.2">
      <c r="D14192" s="9"/>
      <c r="E14192" s="10"/>
      <c r="F14192" s="10"/>
    </row>
    <row r="14193" spans="4:6" x14ac:dyDescent="0.2">
      <c r="D14193" s="9"/>
      <c r="E14193" s="10"/>
      <c r="F14193" s="10"/>
    </row>
    <row r="14194" spans="4:6" x14ac:dyDescent="0.2">
      <c r="D14194" s="9"/>
      <c r="E14194" s="10"/>
      <c r="F14194" s="10"/>
    </row>
    <row r="14195" spans="4:6" x14ac:dyDescent="0.2">
      <c r="D14195" s="9"/>
      <c r="E14195" s="10"/>
      <c r="F14195" s="10"/>
    </row>
    <row r="14196" spans="4:6" x14ac:dyDescent="0.2">
      <c r="D14196" s="9"/>
      <c r="E14196" s="10"/>
      <c r="F14196" s="10"/>
    </row>
    <row r="14197" spans="4:6" x14ac:dyDescent="0.2">
      <c r="D14197" s="9"/>
      <c r="E14197" s="10"/>
      <c r="F14197" s="10"/>
    </row>
    <row r="14198" spans="4:6" x14ac:dyDescent="0.2">
      <c r="D14198" s="9"/>
      <c r="E14198" s="10"/>
      <c r="F14198" s="10"/>
    </row>
    <row r="14199" spans="4:6" x14ac:dyDescent="0.2">
      <c r="D14199" s="9"/>
      <c r="E14199" s="10"/>
      <c r="F14199" s="10"/>
    </row>
    <row r="14200" spans="4:6" x14ac:dyDescent="0.2">
      <c r="D14200" s="9"/>
      <c r="E14200" s="10"/>
      <c r="F14200" s="10"/>
    </row>
    <row r="14201" spans="4:6" x14ac:dyDescent="0.2">
      <c r="D14201" s="9"/>
      <c r="E14201" s="10"/>
      <c r="F14201" s="10"/>
    </row>
    <row r="14202" spans="4:6" x14ac:dyDescent="0.2">
      <c r="D14202" s="9"/>
      <c r="E14202" s="10"/>
      <c r="F14202" s="10"/>
    </row>
    <row r="14203" spans="4:6" x14ac:dyDescent="0.2">
      <c r="D14203" s="9"/>
      <c r="E14203" s="10"/>
      <c r="F14203" s="10"/>
    </row>
    <row r="14204" spans="4:6" x14ac:dyDescent="0.2">
      <c r="D14204" s="9"/>
      <c r="E14204" s="10"/>
      <c r="F14204" s="10"/>
    </row>
    <row r="14205" spans="4:6" x14ac:dyDescent="0.2">
      <c r="D14205" s="9"/>
      <c r="E14205" s="10"/>
      <c r="F14205" s="10"/>
    </row>
    <row r="14206" spans="4:6" x14ac:dyDescent="0.2">
      <c r="D14206" s="9"/>
      <c r="E14206" s="10"/>
      <c r="F14206" s="10"/>
    </row>
    <row r="14207" spans="4:6" x14ac:dyDescent="0.2">
      <c r="D14207" s="9"/>
      <c r="E14207" s="10"/>
      <c r="F14207" s="10"/>
    </row>
    <row r="14208" spans="4:6" x14ac:dyDescent="0.2">
      <c r="D14208" s="9"/>
      <c r="E14208" s="10"/>
      <c r="F14208" s="10"/>
    </row>
    <row r="14209" spans="4:6" x14ac:dyDescent="0.2">
      <c r="D14209" s="9"/>
      <c r="E14209" s="10"/>
      <c r="F14209" s="10"/>
    </row>
    <row r="14210" spans="4:6" x14ac:dyDescent="0.2">
      <c r="D14210" s="9"/>
      <c r="E14210" s="10"/>
      <c r="F14210" s="10"/>
    </row>
    <row r="14211" spans="4:6" x14ac:dyDescent="0.2">
      <c r="D14211" s="9"/>
      <c r="E14211" s="10"/>
      <c r="F14211" s="10"/>
    </row>
    <row r="14212" spans="4:6" x14ac:dyDescent="0.2">
      <c r="D14212" s="9"/>
      <c r="E14212" s="10"/>
      <c r="F14212" s="10"/>
    </row>
    <row r="14213" spans="4:6" x14ac:dyDescent="0.2">
      <c r="D14213" s="9"/>
      <c r="E14213" s="10"/>
      <c r="F14213" s="10"/>
    </row>
    <row r="14214" spans="4:6" x14ac:dyDescent="0.2">
      <c r="D14214" s="9"/>
      <c r="E14214" s="10"/>
      <c r="F14214" s="10"/>
    </row>
    <row r="14215" spans="4:6" x14ac:dyDescent="0.2">
      <c r="D14215" s="9"/>
      <c r="E14215" s="10"/>
      <c r="F14215" s="10"/>
    </row>
    <row r="14216" spans="4:6" x14ac:dyDescent="0.2">
      <c r="D14216" s="9"/>
      <c r="E14216" s="10"/>
      <c r="F14216" s="10"/>
    </row>
    <row r="14217" spans="4:6" x14ac:dyDescent="0.2">
      <c r="D14217" s="9"/>
      <c r="E14217" s="10"/>
      <c r="F14217" s="10"/>
    </row>
    <row r="14218" spans="4:6" x14ac:dyDescent="0.2">
      <c r="D14218" s="9"/>
      <c r="E14218" s="10"/>
      <c r="F14218" s="10"/>
    </row>
    <row r="14219" spans="4:6" x14ac:dyDescent="0.2">
      <c r="D14219" s="9"/>
      <c r="E14219" s="10"/>
      <c r="F14219" s="10"/>
    </row>
    <row r="14220" spans="4:6" x14ac:dyDescent="0.2">
      <c r="D14220" s="9"/>
      <c r="E14220" s="10"/>
      <c r="F14220" s="10"/>
    </row>
    <row r="14221" spans="4:6" x14ac:dyDescent="0.2">
      <c r="D14221" s="9"/>
      <c r="E14221" s="10"/>
      <c r="F14221" s="10"/>
    </row>
    <row r="14222" spans="4:6" x14ac:dyDescent="0.2">
      <c r="D14222" s="9"/>
      <c r="E14222" s="10"/>
      <c r="F14222" s="10"/>
    </row>
    <row r="14223" spans="4:6" x14ac:dyDescent="0.2">
      <c r="D14223" s="9"/>
      <c r="E14223" s="10"/>
      <c r="F14223" s="10"/>
    </row>
    <row r="14224" spans="4:6" x14ac:dyDescent="0.2">
      <c r="D14224" s="9"/>
      <c r="E14224" s="10"/>
      <c r="F14224" s="10"/>
    </row>
    <row r="14225" spans="4:6" x14ac:dyDescent="0.2">
      <c r="D14225" s="9"/>
      <c r="E14225" s="10"/>
      <c r="F14225" s="10"/>
    </row>
    <row r="14226" spans="4:6" x14ac:dyDescent="0.2">
      <c r="D14226" s="9"/>
      <c r="E14226" s="10"/>
      <c r="F14226" s="10"/>
    </row>
    <row r="14227" spans="4:6" x14ac:dyDescent="0.2">
      <c r="D14227" s="9"/>
      <c r="E14227" s="10"/>
      <c r="F14227" s="10"/>
    </row>
    <row r="14228" spans="4:6" x14ac:dyDescent="0.2">
      <c r="D14228" s="9"/>
      <c r="E14228" s="10"/>
      <c r="F14228" s="10"/>
    </row>
    <row r="14229" spans="4:6" x14ac:dyDescent="0.2">
      <c r="D14229" s="9"/>
      <c r="E14229" s="10"/>
      <c r="F14229" s="10"/>
    </row>
    <row r="14230" spans="4:6" x14ac:dyDescent="0.2">
      <c r="D14230" s="9"/>
      <c r="E14230" s="10"/>
      <c r="F14230" s="10"/>
    </row>
    <row r="14231" spans="4:6" x14ac:dyDescent="0.2">
      <c r="D14231" s="9"/>
      <c r="E14231" s="10"/>
      <c r="F14231" s="10"/>
    </row>
    <row r="14232" spans="4:6" x14ac:dyDescent="0.2">
      <c r="D14232" s="9"/>
      <c r="E14232" s="10"/>
      <c r="F14232" s="10"/>
    </row>
    <row r="14233" spans="4:6" x14ac:dyDescent="0.2">
      <c r="D14233" s="9"/>
      <c r="E14233" s="10"/>
      <c r="F14233" s="10"/>
    </row>
    <row r="14234" spans="4:6" x14ac:dyDescent="0.2">
      <c r="D14234" s="9"/>
      <c r="E14234" s="10"/>
      <c r="F14234" s="10"/>
    </row>
    <row r="14235" spans="4:6" x14ac:dyDescent="0.2">
      <c r="D14235" s="9"/>
      <c r="E14235" s="10"/>
      <c r="F14235" s="10"/>
    </row>
    <row r="14236" spans="4:6" x14ac:dyDescent="0.2">
      <c r="D14236" s="9"/>
      <c r="E14236" s="10"/>
      <c r="F14236" s="10"/>
    </row>
    <row r="14237" spans="4:6" x14ac:dyDescent="0.2">
      <c r="D14237" s="9"/>
      <c r="E14237" s="10"/>
      <c r="F14237" s="10"/>
    </row>
    <row r="14238" spans="4:6" x14ac:dyDescent="0.2">
      <c r="D14238" s="9"/>
      <c r="E14238" s="10"/>
      <c r="F14238" s="10"/>
    </row>
    <row r="14239" spans="4:6" x14ac:dyDescent="0.2">
      <c r="D14239" s="9"/>
      <c r="E14239" s="10"/>
      <c r="F14239" s="10"/>
    </row>
    <row r="14240" spans="4:6" x14ac:dyDescent="0.2">
      <c r="D14240" s="9"/>
      <c r="E14240" s="10"/>
      <c r="F14240" s="10"/>
    </row>
    <row r="14241" spans="4:6" x14ac:dyDescent="0.2">
      <c r="D14241" s="9"/>
      <c r="E14241" s="10"/>
      <c r="F14241" s="10"/>
    </row>
    <row r="14242" spans="4:6" x14ac:dyDescent="0.2">
      <c r="D14242" s="9"/>
      <c r="E14242" s="10"/>
      <c r="F14242" s="10"/>
    </row>
    <row r="14243" spans="4:6" x14ac:dyDescent="0.2">
      <c r="D14243" s="9"/>
      <c r="E14243" s="10"/>
      <c r="F14243" s="10"/>
    </row>
    <row r="14244" spans="4:6" x14ac:dyDescent="0.2">
      <c r="D14244" s="9"/>
      <c r="E14244" s="10"/>
      <c r="F14244" s="10"/>
    </row>
    <row r="14245" spans="4:6" x14ac:dyDescent="0.2">
      <c r="D14245" s="9"/>
      <c r="E14245" s="10"/>
      <c r="F14245" s="10"/>
    </row>
    <row r="14246" spans="4:6" x14ac:dyDescent="0.2">
      <c r="D14246" s="9"/>
      <c r="E14246" s="10"/>
      <c r="F14246" s="10"/>
    </row>
    <row r="14247" spans="4:6" x14ac:dyDescent="0.2">
      <c r="D14247" s="9"/>
      <c r="E14247" s="10"/>
      <c r="F14247" s="10"/>
    </row>
    <row r="14248" spans="4:6" x14ac:dyDescent="0.2">
      <c r="D14248" s="9"/>
      <c r="E14248" s="10"/>
      <c r="F14248" s="10"/>
    </row>
    <row r="14249" spans="4:6" x14ac:dyDescent="0.2">
      <c r="D14249" s="9"/>
      <c r="E14249" s="10"/>
      <c r="F14249" s="10"/>
    </row>
    <row r="14250" spans="4:6" x14ac:dyDescent="0.2">
      <c r="D14250" s="9"/>
      <c r="E14250" s="10"/>
      <c r="F14250" s="10"/>
    </row>
    <row r="14251" spans="4:6" x14ac:dyDescent="0.2">
      <c r="D14251" s="9"/>
      <c r="E14251" s="10"/>
      <c r="F14251" s="10"/>
    </row>
    <row r="14252" spans="4:6" x14ac:dyDescent="0.2">
      <c r="D14252" s="9"/>
      <c r="E14252" s="10"/>
      <c r="F14252" s="10"/>
    </row>
    <row r="14253" spans="4:6" x14ac:dyDescent="0.2">
      <c r="D14253" s="9"/>
      <c r="E14253" s="10"/>
      <c r="F14253" s="10"/>
    </row>
    <row r="14254" spans="4:6" x14ac:dyDescent="0.2">
      <c r="D14254" s="9"/>
      <c r="E14254" s="10"/>
      <c r="F14254" s="10"/>
    </row>
    <row r="14255" spans="4:6" x14ac:dyDescent="0.2">
      <c r="D14255" s="9"/>
      <c r="E14255" s="10"/>
      <c r="F14255" s="10"/>
    </row>
    <row r="14256" spans="4:6" x14ac:dyDescent="0.2">
      <c r="D14256" s="9"/>
      <c r="E14256" s="10"/>
      <c r="F14256" s="10"/>
    </row>
    <row r="14257" spans="4:6" x14ac:dyDescent="0.2">
      <c r="D14257" s="9"/>
      <c r="E14257" s="10"/>
      <c r="F14257" s="10"/>
    </row>
    <row r="14258" spans="4:6" x14ac:dyDescent="0.2">
      <c r="D14258" s="9"/>
      <c r="E14258" s="10"/>
      <c r="F14258" s="10"/>
    </row>
    <row r="14259" spans="4:6" x14ac:dyDescent="0.2">
      <c r="D14259" s="9"/>
      <c r="E14259" s="10"/>
      <c r="F14259" s="10"/>
    </row>
    <row r="14260" spans="4:6" x14ac:dyDescent="0.2">
      <c r="D14260" s="9"/>
      <c r="E14260" s="10"/>
      <c r="F14260" s="10"/>
    </row>
    <row r="14261" spans="4:6" x14ac:dyDescent="0.2">
      <c r="D14261" s="9"/>
      <c r="E14261" s="10"/>
      <c r="F14261" s="10"/>
    </row>
    <row r="14262" spans="4:6" x14ac:dyDescent="0.2">
      <c r="D14262" s="9"/>
      <c r="E14262" s="10"/>
      <c r="F14262" s="10"/>
    </row>
    <row r="14263" spans="4:6" x14ac:dyDescent="0.2">
      <c r="D14263" s="9"/>
      <c r="E14263" s="10"/>
      <c r="F14263" s="10"/>
    </row>
    <row r="14264" spans="4:6" x14ac:dyDescent="0.2">
      <c r="D14264" s="9"/>
      <c r="E14264" s="10"/>
      <c r="F14264" s="10"/>
    </row>
    <row r="14265" spans="4:6" x14ac:dyDescent="0.2">
      <c r="D14265" s="9"/>
      <c r="E14265" s="10"/>
      <c r="F14265" s="10"/>
    </row>
    <row r="14266" spans="4:6" x14ac:dyDescent="0.2">
      <c r="D14266" s="9"/>
      <c r="E14266" s="10"/>
      <c r="F14266" s="10"/>
    </row>
    <row r="14267" spans="4:6" x14ac:dyDescent="0.2">
      <c r="D14267" s="9"/>
      <c r="E14267" s="10"/>
      <c r="F14267" s="10"/>
    </row>
    <row r="14268" spans="4:6" x14ac:dyDescent="0.2">
      <c r="D14268" s="9"/>
      <c r="E14268" s="10"/>
      <c r="F14268" s="10"/>
    </row>
    <row r="14269" spans="4:6" x14ac:dyDescent="0.2">
      <c r="D14269" s="9"/>
      <c r="E14269" s="10"/>
      <c r="F14269" s="10"/>
    </row>
    <row r="14270" spans="4:6" x14ac:dyDescent="0.2">
      <c r="D14270" s="9"/>
      <c r="E14270" s="10"/>
      <c r="F14270" s="10"/>
    </row>
    <row r="14271" spans="4:6" x14ac:dyDescent="0.2">
      <c r="D14271" s="9"/>
      <c r="E14271" s="10"/>
      <c r="F14271" s="10"/>
    </row>
    <row r="14272" spans="4:6" x14ac:dyDescent="0.2">
      <c r="D14272" s="9"/>
      <c r="E14272" s="10"/>
      <c r="F14272" s="10"/>
    </row>
    <row r="14273" spans="4:6" x14ac:dyDescent="0.2">
      <c r="D14273" s="9"/>
      <c r="E14273" s="10"/>
      <c r="F14273" s="10"/>
    </row>
    <row r="14274" spans="4:6" x14ac:dyDescent="0.2">
      <c r="D14274" s="9"/>
      <c r="E14274" s="10"/>
      <c r="F14274" s="10"/>
    </row>
    <row r="14275" spans="4:6" x14ac:dyDescent="0.2">
      <c r="D14275" s="9"/>
      <c r="E14275" s="10"/>
      <c r="F14275" s="10"/>
    </row>
    <row r="14276" spans="4:6" x14ac:dyDescent="0.2">
      <c r="D14276" s="9"/>
      <c r="E14276" s="10"/>
      <c r="F14276" s="10"/>
    </row>
    <row r="14277" spans="4:6" x14ac:dyDescent="0.2">
      <c r="D14277" s="9"/>
      <c r="E14277" s="10"/>
      <c r="F14277" s="10"/>
    </row>
    <row r="14278" spans="4:6" x14ac:dyDescent="0.2">
      <c r="D14278" s="9"/>
      <c r="E14278" s="10"/>
      <c r="F14278" s="10"/>
    </row>
    <row r="14279" spans="4:6" x14ac:dyDescent="0.2">
      <c r="D14279" s="9"/>
      <c r="E14279" s="10"/>
      <c r="F14279" s="10"/>
    </row>
    <row r="14280" spans="4:6" x14ac:dyDescent="0.2">
      <c r="D14280" s="9"/>
      <c r="E14280" s="10"/>
      <c r="F14280" s="10"/>
    </row>
    <row r="14281" spans="4:6" x14ac:dyDescent="0.2">
      <c r="D14281" s="9"/>
      <c r="E14281" s="10"/>
      <c r="F14281" s="10"/>
    </row>
    <row r="14282" spans="4:6" x14ac:dyDescent="0.2">
      <c r="D14282" s="9"/>
      <c r="E14282" s="10"/>
      <c r="F14282" s="10"/>
    </row>
    <row r="14283" spans="4:6" x14ac:dyDescent="0.2">
      <c r="D14283" s="9"/>
      <c r="E14283" s="10"/>
      <c r="F14283" s="10"/>
    </row>
    <row r="14284" spans="4:6" x14ac:dyDescent="0.2">
      <c r="D14284" s="9"/>
      <c r="E14284" s="10"/>
      <c r="F14284" s="10"/>
    </row>
    <row r="14285" spans="4:6" x14ac:dyDescent="0.2">
      <c r="D14285" s="9"/>
      <c r="E14285" s="10"/>
      <c r="F14285" s="10"/>
    </row>
    <row r="14286" spans="4:6" x14ac:dyDescent="0.2">
      <c r="D14286" s="9"/>
      <c r="E14286" s="10"/>
      <c r="F14286" s="10"/>
    </row>
    <row r="14287" spans="4:6" x14ac:dyDescent="0.2">
      <c r="D14287" s="9"/>
      <c r="E14287" s="10"/>
      <c r="F14287" s="10"/>
    </row>
    <row r="14288" spans="4:6" x14ac:dyDescent="0.2">
      <c r="D14288" s="9"/>
      <c r="E14288" s="10"/>
      <c r="F14288" s="10"/>
    </row>
    <row r="14289" spans="4:6" x14ac:dyDescent="0.2">
      <c r="D14289" s="9"/>
      <c r="E14289" s="10"/>
      <c r="F14289" s="10"/>
    </row>
    <row r="14290" spans="4:6" x14ac:dyDescent="0.2">
      <c r="D14290" s="9"/>
      <c r="E14290" s="10"/>
      <c r="F14290" s="10"/>
    </row>
    <row r="14291" spans="4:6" x14ac:dyDescent="0.2">
      <c r="D14291" s="9"/>
      <c r="E14291" s="10"/>
      <c r="F14291" s="10"/>
    </row>
    <row r="14292" spans="4:6" x14ac:dyDescent="0.2">
      <c r="D14292" s="9"/>
      <c r="E14292" s="10"/>
      <c r="F14292" s="10"/>
    </row>
    <row r="14293" spans="4:6" x14ac:dyDescent="0.2">
      <c r="D14293" s="9"/>
      <c r="E14293" s="10"/>
      <c r="F14293" s="10"/>
    </row>
    <row r="14294" spans="4:6" x14ac:dyDescent="0.2">
      <c r="D14294" s="9"/>
      <c r="E14294" s="10"/>
      <c r="F14294" s="10"/>
    </row>
    <row r="14295" spans="4:6" x14ac:dyDescent="0.2">
      <c r="D14295" s="9"/>
      <c r="E14295" s="10"/>
      <c r="F14295" s="10"/>
    </row>
    <row r="14296" spans="4:6" x14ac:dyDescent="0.2">
      <c r="D14296" s="9"/>
      <c r="E14296" s="10"/>
      <c r="F14296" s="10"/>
    </row>
    <row r="14297" spans="4:6" x14ac:dyDescent="0.2">
      <c r="D14297" s="9"/>
      <c r="E14297" s="10"/>
      <c r="F14297" s="10"/>
    </row>
    <row r="14298" spans="4:6" x14ac:dyDescent="0.2">
      <c r="D14298" s="9"/>
      <c r="E14298" s="10"/>
      <c r="F14298" s="10"/>
    </row>
    <row r="14299" spans="4:6" x14ac:dyDescent="0.2">
      <c r="D14299" s="9"/>
      <c r="E14299" s="10"/>
      <c r="F14299" s="10"/>
    </row>
    <row r="14300" spans="4:6" x14ac:dyDescent="0.2">
      <c r="D14300" s="9"/>
      <c r="E14300" s="10"/>
      <c r="F14300" s="10"/>
    </row>
    <row r="14301" spans="4:6" x14ac:dyDescent="0.2">
      <c r="D14301" s="9"/>
      <c r="E14301" s="10"/>
      <c r="F14301" s="10"/>
    </row>
    <row r="14302" spans="4:6" x14ac:dyDescent="0.2">
      <c r="D14302" s="9"/>
      <c r="E14302" s="10"/>
      <c r="F14302" s="10"/>
    </row>
    <row r="14303" spans="4:6" x14ac:dyDescent="0.2">
      <c r="D14303" s="9"/>
      <c r="E14303" s="10"/>
      <c r="F14303" s="10"/>
    </row>
    <row r="14304" spans="4:6" x14ac:dyDescent="0.2">
      <c r="D14304" s="9"/>
      <c r="E14304" s="10"/>
      <c r="F14304" s="10"/>
    </row>
    <row r="14305" spans="4:6" x14ac:dyDescent="0.2">
      <c r="D14305" s="9"/>
      <c r="E14305" s="10"/>
      <c r="F14305" s="10"/>
    </row>
    <row r="14306" spans="4:6" x14ac:dyDescent="0.2">
      <c r="D14306" s="9"/>
      <c r="E14306" s="10"/>
      <c r="F14306" s="10"/>
    </row>
    <row r="14307" spans="4:6" x14ac:dyDescent="0.2">
      <c r="D14307" s="9"/>
      <c r="E14307" s="10"/>
      <c r="F14307" s="10"/>
    </row>
    <row r="14308" spans="4:6" x14ac:dyDescent="0.2">
      <c r="D14308" s="9"/>
      <c r="E14308" s="10"/>
      <c r="F14308" s="10"/>
    </row>
    <row r="14309" spans="4:6" x14ac:dyDescent="0.2">
      <c r="D14309" s="9"/>
      <c r="E14309" s="10"/>
      <c r="F14309" s="10"/>
    </row>
    <row r="14310" spans="4:6" x14ac:dyDescent="0.2">
      <c r="D14310" s="9"/>
      <c r="E14310" s="10"/>
      <c r="F14310" s="10"/>
    </row>
    <row r="14311" spans="4:6" x14ac:dyDescent="0.2">
      <c r="D14311" s="9"/>
      <c r="E14311" s="10"/>
      <c r="F14311" s="10"/>
    </row>
    <row r="14312" spans="4:6" x14ac:dyDescent="0.2">
      <c r="D14312" s="9"/>
      <c r="E14312" s="10"/>
      <c r="F14312" s="10"/>
    </row>
    <row r="14313" spans="4:6" x14ac:dyDescent="0.2">
      <c r="D14313" s="9"/>
      <c r="E14313" s="10"/>
      <c r="F14313" s="10"/>
    </row>
    <row r="14314" spans="4:6" x14ac:dyDescent="0.2">
      <c r="D14314" s="9"/>
      <c r="E14314" s="10"/>
      <c r="F14314" s="10"/>
    </row>
    <row r="14315" spans="4:6" x14ac:dyDescent="0.2">
      <c r="D14315" s="9"/>
      <c r="E14315" s="10"/>
      <c r="F14315" s="10"/>
    </row>
    <row r="14316" spans="4:6" x14ac:dyDescent="0.2">
      <c r="D14316" s="9"/>
      <c r="E14316" s="10"/>
      <c r="F14316" s="10"/>
    </row>
    <row r="14317" spans="4:6" x14ac:dyDescent="0.2">
      <c r="D14317" s="9"/>
      <c r="E14317" s="10"/>
      <c r="F14317" s="10"/>
    </row>
    <row r="14318" spans="4:6" x14ac:dyDescent="0.2">
      <c r="D14318" s="9"/>
      <c r="E14318" s="10"/>
      <c r="F14318" s="10"/>
    </row>
    <row r="14319" spans="4:6" x14ac:dyDescent="0.2">
      <c r="D14319" s="9"/>
      <c r="E14319" s="10"/>
      <c r="F14319" s="10"/>
    </row>
    <row r="14320" spans="4:6" x14ac:dyDescent="0.2">
      <c r="D14320" s="9"/>
      <c r="E14320" s="10"/>
      <c r="F14320" s="10"/>
    </row>
    <row r="14321" spans="4:6" x14ac:dyDescent="0.2">
      <c r="D14321" s="9"/>
      <c r="E14321" s="10"/>
      <c r="F14321" s="10"/>
    </row>
    <row r="14322" spans="4:6" x14ac:dyDescent="0.2">
      <c r="D14322" s="9"/>
      <c r="E14322" s="10"/>
      <c r="F14322" s="10"/>
    </row>
    <row r="14323" spans="4:6" x14ac:dyDescent="0.2">
      <c r="D14323" s="9"/>
      <c r="E14323" s="10"/>
      <c r="F14323" s="10"/>
    </row>
    <row r="14324" spans="4:6" x14ac:dyDescent="0.2">
      <c r="D14324" s="9"/>
      <c r="E14324" s="10"/>
      <c r="F14324" s="10"/>
    </row>
    <row r="14325" spans="4:6" x14ac:dyDescent="0.2">
      <c r="D14325" s="9"/>
      <c r="E14325" s="10"/>
      <c r="F14325" s="10"/>
    </row>
    <row r="14326" spans="4:6" x14ac:dyDescent="0.2">
      <c r="D14326" s="9"/>
      <c r="E14326" s="10"/>
      <c r="F14326" s="10"/>
    </row>
    <row r="14327" spans="4:6" x14ac:dyDescent="0.2">
      <c r="D14327" s="9"/>
      <c r="E14327" s="10"/>
      <c r="F14327" s="10"/>
    </row>
    <row r="14328" spans="4:6" x14ac:dyDescent="0.2">
      <c r="D14328" s="9"/>
      <c r="E14328" s="10"/>
      <c r="F14328" s="10"/>
    </row>
    <row r="14329" spans="4:6" x14ac:dyDescent="0.2">
      <c r="D14329" s="9"/>
      <c r="E14329" s="10"/>
      <c r="F14329" s="10"/>
    </row>
    <row r="14330" spans="4:6" x14ac:dyDescent="0.2">
      <c r="D14330" s="9"/>
      <c r="E14330" s="10"/>
      <c r="F14330" s="10"/>
    </row>
    <row r="14331" spans="4:6" x14ac:dyDescent="0.2">
      <c r="D14331" s="9"/>
      <c r="E14331" s="10"/>
      <c r="F14331" s="10"/>
    </row>
    <row r="14332" spans="4:6" x14ac:dyDescent="0.2">
      <c r="D14332" s="9"/>
      <c r="E14332" s="10"/>
      <c r="F14332" s="10"/>
    </row>
    <row r="14333" spans="4:6" x14ac:dyDescent="0.2">
      <c r="D14333" s="9"/>
      <c r="E14333" s="10"/>
      <c r="F14333" s="10"/>
    </row>
    <row r="14334" spans="4:6" x14ac:dyDescent="0.2">
      <c r="D14334" s="9"/>
      <c r="E14334" s="10"/>
      <c r="F14334" s="10"/>
    </row>
    <row r="14335" spans="4:6" x14ac:dyDescent="0.2">
      <c r="D14335" s="9"/>
      <c r="E14335" s="10"/>
      <c r="F14335" s="10"/>
    </row>
    <row r="14336" spans="4:6" x14ac:dyDescent="0.2">
      <c r="D14336" s="9"/>
      <c r="E14336" s="10"/>
      <c r="F14336" s="10"/>
    </row>
    <row r="14337" spans="4:6" x14ac:dyDescent="0.2">
      <c r="D14337" s="9"/>
      <c r="E14337" s="10"/>
      <c r="F14337" s="10"/>
    </row>
    <row r="14338" spans="4:6" x14ac:dyDescent="0.2">
      <c r="D14338" s="9"/>
      <c r="E14338" s="10"/>
      <c r="F14338" s="10"/>
    </row>
    <row r="14339" spans="4:6" x14ac:dyDescent="0.2">
      <c r="D14339" s="9"/>
      <c r="E14339" s="10"/>
      <c r="F14339" s="10"/>
    </row>
    <row r="14340" spans="4:6" x14ac:dyDescent="0.2">
      <c r="D14340" s="9"/>
      <c r="E14340" s="10"/>
      <c r="F14340" s="10"/>
    </row>
    <row r="14341" spans="4:6" x14ac:dyDescent="0.2">
      <c r="D14341" s="9"/>
      <c r="E14341" s="10"/>
      <c r="F14341" s="10"/>
    </row>
    <row r="14342" spans="4:6" x14ac:dyDescent="0.2">
      <c r="D14342" s="9"/>
      <c r="E14342" s="10"/>
      <c r="F14342" s="10"/>
    </row>
    <row r="14343" spans="4:6" x14ac:dyDescent="0.2">
      <c r="D14343" s="9"/>
      <c r="E14343" s="10"/>
      <c r="F14343" s="10"/>
    </row>
    <row r="14344" spans="4:6" x14ac:dyDescent="0.2">
      <c r="D14344" s="9"/>
      <c r="E14344" s="10"/>
      <c r="F14344" s="10"/>
    </row>
    <row r="14345" spans="4:6" x14ac:dyDescent="0.2">
      <c r="D14345" s="9"/>
      <c r="E14345" s="10"/>
      <c r="F14345" s="10"/>
    </row>
    <row r="14346" spans="4:6" x14ac:dyDescent="0.2">
      <c r="D14346" s="9"/>
      <c r="E14346" s="10"/>
      <c r="F14346" s="10"/>
    </row>
    <row r="14347" spans="4:6" x14ac:dyDescent="0.2">
      <c r="D14347" s="9"/>
      <c r="E14347" s="10"/>
      <c r="F14347" s="10"/>
    </row>
    <row r="14348" spans="4:6" x14ac:dyDescent="0.2">
      <c r="D14348" s="9"/>
      <c r="E14348" s="10"/>
      <c r="F14348" s="10"/>
    </row>
    <row r="14349" spans="4:6" x14ac:dyDescent="0.2">
      <c r="D14349" s="9"/>
      <c r="E14349" s="10"/>
      <c r="F14349" s="10"/>
    </row>
    <row r="14350" spans="4:6" x14ac:dyDescent="0.2">
      <c r="D14350" s="9"/>
      <c r="E14350" s="10"/>
      <c r="F14350" s="10"/>
    </row>
    <row r="14351" spans="4:6" x14ac:dyDescent="0.2">
      <c r="D14351" s="9"/>
      <c r="E14351" s="10"/>
      <c r="F14351" s="10"/>
    </row>
    <row r="14352" spans="4:6" x14ac:dyDescent="0.2">
      <c r="D14352" s="9"/>
      <c r="E14352" s="10"/>
      <c r="F14352" s="10"/>
    </row>
    <row r="14353" spans="4:6" x14ac:dyDescent="0.2">
      <c r="D14353" s="9"/>
      <c r="E14353" s="10"/>
      <c r="F14353" s="10"/>
    </row>
    <row r="14354" spans="4:6" x14ac:dyDescent="0.2">
      <c r="D14354" s="9"/>
      <c r="E14354" s="10"/>
      <c r="F14354" s="10"/>
    </row>
    <row r="14355" spans="4:6" x14ac:dyDescent="0.2">
      <c r="D14355" s="9"/>
      <c r="E14355" s="10"/>
      <c r="F14355" s="10"/>
    </row>
    <row r="14356" spans="4:6" x14ac:dyDescent="0.2">
      <c r="D14356" s="9"/>
      <c r="E14356" s="10"/>
      <c r="F14356" s="10"/>
    </row>
    <row r="14357" spans="4:6" x14ac:dyDescent="0.2">
      <c r="D14357" s="9"/>
      <c r="E14357" s="10"/>
      <c r="F14357" s="10"/>
    </row>
    <row r="14358" spans="4:6" x14ac:dyDescent="0.2">
      <c r="D14358" s="9"/>
      <c r="E14358" s="10"/>
      <c r="F14358" s="10"/>
    </row>
    <row r="14359" spans="4:6" x14ac:dyDescent="0.2">
      <c r="D14359" s="9"/>
      <c r="E14359" s="10"/>
      <c r="F14359" s="10"/>
    </row>
    <row r="14360" spans="4:6" x14ac:dyDescent="0.2">
      <c r="D14360" s="9"/>
      <c r="E14360" s="10"/>
      <c r="F14360" s="10"/>
    </row>
    <row r="14361" spans="4:6" x14ac:dyDescent="0.2">
      <c r="D14361" s="9"/>
      <c r="E14361" s="10"/>
      <c r="F14361" s="10"/>
    </row>
    <row r="14362" spans="4:6" x14ac:dyDescent="0.2">
      <c r="D14362" s="9"/>
      <c r="E14362" s="10"/>
      <c r="F14362" s="10"/>
    </row>
    <row r="14363" spans="4:6" x14ac:dyDescent="0.2">
      <c r="D14363" s="9"/>
      <c r="E14363" s="10"/>
      <c r="F14363" s="10"/>
    </row>
    <row r="14364" spans="4:6" x14ac:dyDescent="0.2">
      <c r="D14364" s="9"/>
      <c r="E14364" s="10"/>
      <c r="F14364" s="10"/>
    </row>
    <row r="14365" spans="4:6" x14ac:dyDescent="0.2">
      <c r="D14365" s="9"/>
      <c r="E14365" s="10"/>
      <c r="F14365" s="10"/>
    </row>
    <row r="14366" spans="4:6" x14ac:dyDescent="0.2">
      <c r="D14366" s="9"/>
      <c r="E14366" s="10"/>
      <c r="F14366" s="10"/>
    </row>
    <row r="14367" spans="4:6" x14ac:dyDescent="0.2">
      <c r="D14367" s="9"/>
      <c r="E14367" s="10"/>
      <c r="F14367" s="10"/>
    </row>
    <row r="14368" spans="4:6" x14ac:dyDescent="0.2">
      <c r="D14368" s="9"/>
      <c r="E14368" s="10"/>
      <c r="F14368" s="10"/>
    </row>
    <row r="14369" spans="4:6" x14ac:dyDescent="0.2">
      <c r="D14369" s="9"/>
      <c r="E14369" s="10"/>
      <c r="F14369" s="10"/>
    </row>
    <row r="14370" spans="4:6" x14ac:dyDescent="0.2">
      <c r="D14370" s="9"/>
      <c r="E14370" s="10"/>
      <c r="F14370" s="10"/>
    </row>
    <row r="14371" spans="4:6" x14ac:dyDescent="0.2">
      <c r="D14371" s="9"/>
      <c r="E14371" s="10"/>
      <c r="F14371" s="10"/>
    </row>
    <row r="14372" spans="4:6" x14ac:dyDescent="0.2">
      <c r="D14372" s="9"/>
      <c r="E14372" s="10"/>
      <c r="F14372" s="10"/>
    </row>
    <row r="14373" spans="4:6" x14ac:dyDescent="0.2">
      <c r="D14373" s="9"/>
      <c r="E14373" s="10"/>
      <c r="F14373" s="10"/>
    </row>
    <row r="14374" spans="4:6" x14ac:dyDescent="0.2">
      <c r="D14374" s="9"/>
      <c r="E14374" s="10"/>
      <c r="F14374" s="10"/>
    </row>
    <row r="14375" spans="4:6" x14ac:dyDescent="0.2">
      <c r="D14375" s="9"/>
      <c r="E14375" s="10"/>
      <c r="F14375" s="10"/>
    </row>
    <row r="14376" spans="4:6" x14ac:dyDescent="0.2">
      <c r="D14376" s="9"/>
      <c r="E14376" s="10"/>
      <c r="F14376" s="10"/>
    </row>
    <row r="14377" spans="4:6" x14ac:dyDescent="0.2">
      <c r="D14377" s="9"/>
      <c r="E14377" s="10"/>
      <c r="F14377" s="10"/>
    </row>
    <row r="14378" spans="4:6" x14ac:dyDescent="0.2">
      <c r="D14378" s="9"/>
      <c r="E14378" s="10"/>
      <c r="F14378" s="10"/>
    </row>
    <row r="14379" spans="4:6" x14ac:dyDescent="0.2">
      <c r="D14379" s="9"/>
      <c r="E14379" s="10"/>
      <c r="F14379" s="10"/>
    </row>
    <row r="14380" spans="4:6" x14ac:dyDescent="0.2">
      <c r="D14380" s="9"/>
      <c r="E14380" s="10"/>
      <c r="F14380" s="10"/>
    </row>
    <row r="14381" spans="4:6" x14ac:dyDescent="0.2">
      <c r="D14381" s="9"/>
      <c r="E14381" s="10"/>
      <c r="F14381" s="10"/>
    </row>
    <row r="14382" spans="4:6" x14ac:dyDescent="0.2">
      <c r="D14382" s="9"/>
      <c r="E14382" s="10"/>
      <c r="F14382" s="10"/>
    </row>
    <row r="14383" spans="4:6" x14ac:dyDescent="0.2">
      <c r="D14383" s="9"/>
      <c r="E14383" s="10"/>
      <c r="F14383" s="10"/>
    </row>
    <row r="14384" spans="4:6" x14ac:dyDescent="0.2">
      <c r="D14384" s="9"/>
      <c r="E14384" s="10"/>
      <c r="F14384" s="10"/>
    </row>
    <row r="14385" spans="4:6" x14ac:dyDescent="0.2">
      <c r="D14385" s="9"/>
      <c r="E14385" s="10"/>
      <c r="F14385" s="10"/>
    </row>
    <row r="14386" spans="4:6" x14ac:dyDescent="0.2">
      <c r="D14386" s="9"/>
      <c r="E14386" s="10"/>
      <c r="F14386" s="10"/>
    </row>
    <row r="14387" spans="4:6" x14ac:dyDescent="0.2">
      <c r="D14387" s="9"/>
      <c r="E14387" s="10"/>
      <c r="F14387" s="10"/>
    </row>
    <row r="14388" spans="4:6" x14ac:dyDescent="0.2">
      <c r="D14388" s="9"/>
      <c r="E14388" s="10"/>
      <c r="F14388" s="10"/>
    </row>
    <row r="14389" spans="4:6" x14ac:dyDescent="0.2">
      <c r="D14389" s="9"/>
      <c r="E14389" s="10"/>
      <c r="F14389" s="10"/>
    </row>
    <row r="14390" spans="4:6" x14ac:dyDescent="0.2">
      <c r="D14390" s="9"/>
      <c r="E14390" s="10"/>
      <c r="F14390" s="10"/>
    </row>
    <row r="14391" spans="4:6" x14ac:dyDescent="0.2">
      <c r="D14391" s="9"/>
      <c r="E14391" s="10"/>
      <c r="F14391" s="10"/>
    </row>
    <row r="14392" spans="4:6" x14ac:dyDescent="0.2">
      <c r="D14392" s="9"/>
      <c r="E14392" s="10"/>
      <c r="F14392" s="10"/>
    </row>
    <row r="14393" spans="4:6" x14ac:dyDescent="0.2">
      <c r="D14393" s="9"/>
      <c r="E14393" s="10"/>
      <c r="F14393" s="10"/>
    </row>
    <row r="14394" spans="4:6" x14ac:dyDescent="0.2">
      <c r="D14394" s="9"/>
      <c r="E14394" s="10"/>
      <c r="F14394" s="10"/>
    </row>
    <row r="14395" spans="4:6" x14ac:dyDescent="0.2">
      <c r="D14395" s="9"/>
      <c r="E14395" s="10"/>
      <c r="F14395" s="10"/>
    </row>
    <row r="14396" spans="4:6" x14ac:dyDescent="0.2">
      <c r="D14396" s="9"/>
      <c r="E14396" s="10"/>
      <c r="F14396" s="10"/>
    </row>
    <row r="14397" spans="4:6" x14ac:dyDescent="0.2">
      <c r="D14397" s="9"/>
      <c r="E14397" s="10"/>
      <c r="F14397" s="10"/>
    </row>
    <row r="14398" spans="4:6" x14ac:dyDescent="0.2">
      <c r="D14398" s="9"/>
      <c r="E14398" s="10"/>
      <c r="F14398" s="10"/>
    </row>
    <row r="14399" spans="4:6" x14ac:dyDescent="0.2">
      <c r="D14399" s="9"/>
      <c r="E14399" s="10"/>
      <c r="F14399" s="10"/>
    </row>
    <row r="14400" spans="4:6" x14ac:dyDescent="0.2">
      <c r="D14400" s="9"/>
      <c r="E14400" s="10"/>
      <c r="F14400" s="10"/>
    </row>
    <row r="14401" spans="4:6" x14ac:dyDescent="0.2">
      <c r="D14401" s="9"/>
      <c r="E14401" s="10"/>
      <c r="F14401" s="10"/>
    </row>
    <row r="14402" spans="4:6" x14ac:dyDescent="0.2">
      <c r="D14402" s="9"/>
      <c r="E14402" s="10"/>
      <c r="F14402" s="10"/>
    </row>
    <row r="14403" spans="4:6" x14ac:dyDescent="0.2">
      <c r="D14403" s="9"/>
      <c r="E14403" s="10"/>
      <c r="F14403" s="10"/>
    </row>
    <row r="14404" spans="4:6" x14ac:dyDescent="0.2">
      <c r="D14404" s="9"/>
      <c r="E14404" s="10"/>
      <c r="F14404" s="10"/>
    </row>
    <row r="14405" spans="4:6" x14ac:dyDescent="0.2">
      <c r="D14405" s="9"/>
      <c r="E14405" s="10"/>
      <c r="F14405" s="10"/>
    </row>
    <row r="14406" spans="4:6" x14ac:dyDescent="0.2">
      <c r="D14406" s="9"/>
      <c r="E14406" s="10"/>
      <c r="F14406" s="10"/>
    </row>
    <row r="14407" spans="4:6" x14ac:dyDescent="0.2">
      <c r="D14407" s="9"/>
      <c r="E14407" s="10"/>
      <c r="F14407" s="10"/>
    </row>
    <row r="14408" spans="4:6" x14ac:dyDescent="0.2">
      <c r="D14408" s="9"/>
      <c r="E14408" s="10"/>
      <c r="F14408" s="10"/>
    </row>
    <row r="14409" spans="4:6" x14ac:dyDescent="0.2">
      <c r="D14409" s="9"/>
      <c r="E14409" s="10"/>
      <c r="F14409" s="10"/>
    </row>
    <row r="14410" spans="4:6" x14ac:dyDescent="0.2">
      <c r="D14410" s="9"/>
      <c r="E14410" s="10"/>
      <c r="F14410" s="10"/>
    </row>
    <row r="14411" spans="4:6" x14ac:dyDescent="0.2">
      <c r="D14411" s="9"/>
      <c r="E14411" s="10"/>
      <c r="F14411" s="10"/>
    </row>
    <row r="14412" spans="4:6" x14ac:dyDescent="0.2">
      <c r="D14412" s="9"/>
      <c r="E14412" s="10"/>
      <c r="F14412" s="10"/>
    </row>
    <row r="14413" spans="4:6" x14ac:dyDescent="0.2">
      <c r="D14413" s="9"/>
      <c r="E14413" s="10"/>
      <c r="F14413" s="10"/>
    </row>
    <row r="14414" spans="4:6" x14ac:dyDescent="0.2">
      <c r="D14414" s="9"/>
      <c r="E14414" s="10"/>
      <c r="F14414" s="10"/>
    </row>
    <row r="14415" spans="4:6" x14ac:dyDescent="0.2">
      <c r="D14415" s="9"/>
      <c r="E14415" s="10"/>
      <c r="F14415" s="10"/>
    </row>
    <row r="14416" spans="4:6" x14ac:dyDescent="0.2">
      <c r="D14416" s="9"/>
      <c r="E14416" s="10"/>
      <c r="F14416" s="10"/>
    </row>
    <row r="14417" spans="4:6" x14ac:dyDescent="0.2">
      <c r="D14417" s="9"/>
      <c r="E14417" s="10"/>
      <c r="F14417" s="10"/>
    </row>
    <row r="14418" spans="4:6" x14ac:dyDescent="0.2">
      <c r="D14418" s="9"/>
      <c r="E14418" s="10"/>
      <c r="F14418" s="10"/>
    </row>
    <row r="14419" spans="4:6" x14ac:dyDescent="0.2">
      <c r="D14419" s="9"/>
      <c r="E14419" s="10"/>
      <c r="F14419" s="10"/>
    </row>
    <row r="14420" spans="4:6" x14ac:dyDescent="0.2">
      <c r="D14420" s="9"/>
      <c r="E14420" s="10"/>
      <c r="F14420" s="10"/>
    </row>
    <row r="14421" spans="4:6" x14ac:dyDescent="0.2">
      <c r="D14421" s="9"/>
      <c r="E14421" s="10"/>
      <c r="F14421" s="10"/>
    </row>
    <row r="14422" spans="4:6" x14ac:dyDescent="0.2">
      <c r="D14422" s="9"/>
      <c r="E14422" s="10"/>
      <c r="F14422" s="10"/>
    </row>
    <row r="14423" spans="4:6" x14ac:dyDescent="0.2">
      <c r="D14423" s="9"/>
      <c r="E14423" s="10"/>
      <c r="F14423" s="10"/>
    </row>
    <row r="14424" spans="4:6" x14ac:dyDescent="0.2">
      <c r="D14424" s="9"/>
      <c r="E14424" s="10"/>
      <c r="F14424" s="10"/>
    </row>
    <row r="14425" spans="4:6" x14ac:dyDescent="0.2">
      <c r="D14425" s="9"/>
      <c r="E14425" s="10"/>
      <c r="F14425" s="10"/>
    </row>
    <row r="14426" spans="4:6" x14ac:dyDescent="0.2">
      <c r="D14426" s="9"/>
      <c r="E14426" s="10"/>
      <c r="F14426" s="10"/>
    </row>
    <row r="14427" spans="4:6" x14ac:dyDescent="0.2">
      <c r="D14427" s="9"/>
      <c r="E14427" s="10"/>
      <c r="F14427" s="10"/>
    </row>
    <row r="14428" spans="4:6" x14ac:dyDescent="0.2">
      <c r="D14428" s="9"/>
      <c r="E14428" s="10"/>
      <c r="F14428" s="10"/>
    </row>
    <row r="14429" spans="4:6" x14ac:dyDescent="0.2">
      <c r="D14429" s="9"/>
      <c r="E14429" s="10"/>
      <c r="F14429" s="10"/>
    </row>
    <row r="14430" spans="4:6" x14ac:dyDescent="0.2">
      <c r="D14430" s="9"/>
      <c r="E14430" s="10"/>
      <c r="F14430" s="10"/>
    </row>
    <row r="14431" spans="4:6" x14ac:dyDescent="0.2">
      <c r="D14431" s="9"/>
      <c r="E14431" s="10"/>
      <c r="F14431" s="10"/>
    </row>
    <row r="14432" spans="4:6" x14ac:dyDescent="0.2">
      <c r="D14432" s="9"/>
      <c r="E14432" s="10"/>
      <c r="F14432" s="10"/>
    </row>
    <row r="14433" spans="4:6" x14ac:dyDescent="0.2">
      <c r="D14433" s="9"/>
      <c r="E14433" s="10"/>
      <c r="F14433" s="10"/>
    </row>
    <row r="14434" spans="4:6" x14ac:dyDescent="0.2">
      <c r="D14434" s="9"/>
      <c r="E14434" s="10"/>
      <c r="F14434" s="10"/>
    </row>
    <row r="14435" spans="4:6" x14ac:dyDescent="0.2">
      <c r="D14435" s="9"/>
      <c r="E14435" s="10"/>
      <c r="F14435" s="10"/>
    </row>
    <row r="14436" spans="4:6" x14ac:dyDescent="0.2">
      <c r="D14436" s="9"/>
      <c r="E14436" s="10"/>
      <c r="F14436" s="10"/>
    </row>
    <row r="14437" spans="4:6" x14ac:dyDescent="0.2">
      <c r="D14437" s="9"/>
      <c r="E14437" s="10"/>
      <c r="F14437" s="10"/>
    </row>
    <row r="14438" spans="4:6" x14ac:dyDescent="0.2">
      <c r="D14438" s="9"/>
      <c r="E14438" s="10"/>
      <c r="F14438" s="10"/>
    </row>
    <row r="14439" spans="4:6" x14ac:dyDescent="0.2">
      <c r="D14439" s="9"/>
      <c r="E14439" s="10"/>
      <c r="F14439" s="10"/>
    </row>
    <row r="14440" spans="4:6" x14ac:dyDescent="0.2">
      <c r="D14440" s="9"/>
      <c r="E14440" s="10"/>
      <c r="F14440" s="10"/>
    </row>
    <row r="14441" spans="4:6" x14ac:dyDescent="0.2">
      <c r="D14441" s="9"/>
      <c r="E14441" s="10"/>
      <c r="F14441" s="10"/>
    </row>
    <row r="14442" spans="4:6" x14ac:dyDescent="0.2">
      <c r="D14442" s="9"/>
      <c r="E14442" s="10"/>
      <c r="F14442" s="10"/>
    </row>
    <row r="14443" spans="4:6" x14ac:dyDescent="0.2">
      <c r="D14443" s="9"/>
      <c r="E14443" s="10"/>
      <c r="F14443" s="10"/>
    </row>
    <row r="14444" spans="4:6" x14ac:dyDescent="0.2">
      <c r="D14444" s="9"/>
      <c r="E14444" s="10"/>
      <c r="F14444" s="10"/>
    </row>
    <row r="14445" spans="4:6" x14ac:dyDescent="0.2">
      <c r="D14445" s="9"/>
      <c r="E14445" s="10"/>
      <c r="F14445" s="10"/>
    </row>
    <row r="14446" spans="4:6" x14ac:dyDescent="0.2">
      <c r="D14446" s="9"/>
      <c r="E14446" s="10"/>
      <c r="F14446" s="10"/>
    </row>
    <row r="14447" spans="4:6" x14ac:dyDescent="0.2">
      <c r="D14447" s="9"/>
      <c r="E14447" s="10"/>
      <c r="F14447" s="10"/>
    </row>
    <row r="14448" spans="4:6" x14ac:dyDescent="0.2">
      <c r="D14448" s="9"/>
      <c r="E14448" s="10"/>
      <c r="F14448" s="10"/>
    </row>
    <row r="14449" spans="4:6" x14ac:dyDescent="0.2">
      <c r="D14449" s="9"/>
      <c r="E14449" s="10"/>
      <c r="F14449" s="10"/>
    </row>
    <row r="14450" spans="4:6" x14ac:dyDescent="0.2">
      <c r="D14450" s="9"/>
      <c r="E14450" s="10"/>
      <c r="F14450" s="10"/>
    </row>
    <row r="14451" spans="4:6" x14ac:dyDescent="0.2">
      <c r="D14451" s="9"/>
      <c r="E14451" s="10"/>
      <c r="F14451" s="10"/>
    </row>
    <row r="14452" spans="4:6" x14ac:dyDescent="0.2">
      <c r="D14452" s="9"/>
      <c r="E14452" s="10"/>
      <c r="F14452" s="10"/>
    </row>
    <row r="14453" spans="4:6" x14ac:dyDescent="0.2">
      <c r="D14453" s="9"/>
      <c r="E14453" s="10"/>
      <c r="F14453" s="10"/>
    </row>
    <row r="14454" spans="4:6" x14ac:dyDescent="0.2">
      <c r="D14454" s="9"/>
      <c r="E14454" s="10"/>
      <c r="F14454" s="10"/>
    </row>
    <row r="14455" spans="4:6" x14ac:dyDescent="0.2">
      <c r="D14455" s="9"/>
      <c r="E14455" s="10"/>
      <c r="F14455" s="10"/>
    </row>
    <row r="14456" spans="4:6" x14ac:dyDescent="0.2">
      <c r="D14456" s="9"/>
      <c r="E14456" s="10"/>
      <c r="F14456" s="10"/>
    </row>
    <row r="14457" spans="4:6" x14ac:dyDescent="0.2">
      <c r="D14457" s="9"/>
      <c r="E14457" s="10"/>
      <c r="F14457" s="10"/>
    </row>
    <row r="14458" spans="4:6" x14ac:dyDescent="0.2">
      <c r="D14458" s="9"/>
      <c r="E14458" s="10"/>
      <c r="F14458" s="10"/>
    </row>
    <row r="14459" spans="4:6" x14ac:dyDescent="0.2">
      <c r="D14459" s="9"/>
      <c r="E14459" s="10"/>
      <c r="F14459" s="10"/>
    </row>
    <row r="14460" spans="4:6" x14ac:dyDescent="0.2">
      <c r="D14460" s="9"/>
      <c r="E14460" s="10"/>
      <c r="F14460" s="10"/>
    </row>
    <row r="14461" spans="4:6" x14ac:dyDescent="0.2">
      <c r="D14461" s="9"/>
      <c r="E14461" s="10"/>
      <c r="F14461" s="10"/>
    </row>
    <row r="14462" spans="4:6" x14ac:dyDescent="0.2">
      <c r="D14462" s="9"/>
      <c r="E14462" s="10"/>
      <c r="F14462" s="10"/>
    </row>
    <row r="14463" spans="4:6" x14ac:dyDescent="0.2">
      <c r="D14463" s="9"/>
      <c r="E14463" s="10"/>
      <c r="F14463" s="10"/>
    </row>
    <row r="14464" spans="4:6" x14ac:dyDescent="0.2">
      <c r="D14464" s="9"/>
      <c r="E14464" s="10"/>
      <c r="F14464" s="10"/>
    </row>
    <row r="14465" spans="4:6" x14ac:dyDescent="0.2">
      <c r="D14465" s="9"/>
      <c r="E14465" s="10"/>
      <c r="F14465" s="10"/>
    </row>
    <row r="14466" spans="4:6" x14ac:dyDescent="0.2">
      <c r="D14466" s="9"/>
      <c r="E14466" s="10"/>
      <c r="F14466" s="10"/>
    </row>
    <row r="14467" spans="4:6" x14ac:dyDescent="0.2">
      <c r="D14467" s="9"/>
      <c r="E14467" s="10"/>
      <c r="F14467" s="10"/>
    </row>
    <row r="14468" spans="4:6" x14ac:dyDescent="0.2">
      <c r="D14468" s="9"/>
      <c r="E14468" s="10"/>
      <c r="F14468" s="10"/>
    </row>
    <row r="14469" spans="4:6" x14ac:dyDescent="0.2">
      <c r="D14469" s="9"/>
      <c r="E14469" s="10"/>
      <c r="F14469" s="10"/>
    </row>
    <row r="14470" spans="4:6" x14ac:dyDescent="0.2">
      <c r="D14470" s="9"/>
      <c r="E14470" s="10"/>
      <c r="F14470" s="10"/>
    </row>
    <row r="14471" spans="4:6" x14ac:dyDescent="0.2">
      <c r="D14471" s="9"/>
      <c r="E14471" s="10"/>
      <c r="F14471" s="10"/>
    </row>
    <row r="14472" spans="4:6" x14ac:dyDescent="0.2">
      <c r="D14472" s="9"/>
      <c r="E14472" s="10"/>
      <c r="F14472" s="10"/>
    </row>
    <row r="14473" spans="4:6" x14ac:dyDescent="0.2">
      <c r="D14473" s="9"/>
      <c r="E14473" s="10"/>
      <c r="F14473" s="10"/>
    </row>
    <row r="14474" spans="4:6" x14ac:dyDescent="0.2">
      <c r="D14474" s="9"/>
      <c r="E14474" s="10"/>
      <c r="F14474" s="10"/>
    </row>
    <row r="14475" spans="4:6" x14ac:dyDescent="0.2">
      <c r="D14475" s="9"/>
      <c r="E14475" s="10"/>
      <c r="F14475" s="10"/>
    </row>
    <row r="14476" spans="4:6" x14ac:dyDescent="0.2">
      <c r="D14476" s="9"/>
      <c r="E14476" s="10"/>
      <c r="F14476" s="10"/>
    </row>
    <row r="14477" spans="4:6" x14ac:dyDescent="0.2">
      <c r="D14477" s="9"/>
      <c r="E14477" s="10"/>
      <c r="F14477" s="10"/>
    </row>
    <row r="14478" spans="4:6" x14ac:dyDescent="0.2">
      <c r="D14478" s="9"/>
      <c r="E14478" s="10"/>
      <c r="F14478" s="10"/>
    </row>
    <row r="14479" spans="4:6" x14ac:dyDescent="0.2">
      <c r="D14479" s="9"/>
      <c r="E14479" s="10"/>
      <c r="F14479" s="10"/>
    </row>
    <row r="14480" spans="4:6" x14ac:dyDescent="0.2">
      <c r="D14480" s="9"/>
      <c r="E14480" s="10"/>
      <c r="F14480" s="10"/>
    </row>
    <row r="14481" spans="4:6" x14ac:dyDescent="0.2">
      <c r="D14481" s="9"/>
      <c r="E14481" s="10"/>
      <c r="F14481" s="10"/>
    </row>
    <row r="14482" spans="4:6" x14ac:dyDescent="0.2">
      <c r="D14482" s="9"/>
      <c r="E14482" s="10"/>
      <c r="F14482" s="10"/>
    </row>
    <row r="14483" spans="4:6" x14ac:dyDescent="0.2">
      <c r="D14483" s="9"/>
      <c r="E14483" s="10"/>
      <c r="F14483" s="10"/>
    </row>
    <row r="14484" spans="4:6" x14ac:dyDescent="0.2">
      <c r="D14484" s="9"/>
      <c r="E14484" s="10"/>
      <c r="F14484" s="10"/>
    </row>
    <row r="14485" spans="4:6" x14ac:dyDescent="0.2">
      <c r="D14485" s="9"/>
      <c r="E14485" s="10"/>
      <c r="F14485" s="10"/>
    </row>
    <row r="14486" spans="4:6" x14ac:dyDescent="0.2">
      <c r="D14486" s="9"/>
      <c r="E14486" s="10"/>
      <c r="F14486" s="10"/>
    </row>
    <row r="14487" spans="4:6" x14ac:dyDescent="0.2">
      <c r="D14487" s="9"/>
      <c r="E14487" s="10"/>
      <c r="F14487" s="10"/>
    </row>
    <row r="14488" spans="4:6" x14ac:dyDescent="0.2">
      <c r="D14488" s="9"/>
      <c r="E14488" s="10"/>
      <c r="F14488" s="10"/>
    </row>
    <row r="14489" spans="4:6" x14ac:dyDescent="0.2">
      <c r="D14489" s="9"/>
      <c r="E14489" s="10"/>
      <c r="F14489" s="10"/>
    </row>
    <row r="14490" spans="4:6" x14ac:dyDescent="0.2">
      <c r="D14490" s="9"/>
      <c r="E14490" s="10"/>
      <c r="F14490" s="10"/>
    </row>
    <row r="14491" spans="4:6" x14ac:dyDescent="0.2">
      <c r="D14491" s="9"/>
      <c r="E14491" s="10"/>
      <c r="F14491" s="10"/>
    </row>
    <row r="14492" spans="4:6" x14ac:dyDescent="0.2">
      <c r="D14492" s="9"/>
      <c r="E14492" s="10"/>
      <c r="F14492" s="10"/>
    </row>
    <row r="14493" spans="4:6" x14ac:dyDescent="0.2">
      <c r="D14493" s="9"/>
      <c r="E14493" s="10"/>
      <c r="F14493" s="10"/>
    </row>
    <row r="14494" spans="4:6" x14ac:dyDescent="0.2">
      <c r="D14494" s="9"/>
      <c r="E14494" s="10"/>
      <c r="F14494" s="10"/>
    </row>
    <row r="14495" spans="4:6" x14ac:dyDescent="0.2">
      <c r="D14495" s="9"/>
      <c r="E14495" s="10"/>
      <c r="F14495" s="10"/>
    </row>
    <row r="14496" spans="4:6" x14ac:dyDescent="0.2">
      <c r="D14496" s="9"/>
      <c r="E14496" s="10"/>
      <c r="F14496" s="10"/>
    </row>
    <row r="14497" spans="4:6" x14ac:dyDescent="0.2">
      <c r="D14497" s="9"/>
      <c r="E14497" s="10"/>
      <c r="F14497" s="10"/>
    </row>
    <row r="14498" spans="4:6" x14ac:dyDescent="0.2">
      <c r="D14498" s="9"/>
      <c r="E14498" s="10"/>
      <c r="F14498" s="10"/>
    </row>
    <row r="14499" spans="4:6" x14ac:dyDescent="0.2">
      <c r="D14499" s="9"/>
      <c r="E14499" s="10"/>
      <c r="F14499" s="10"/>
    </row>
    <row r="14500" spans="4:6" x14ac:dyDescent="0.2">
      <c r="D14500" s="9"/>
      <c r="E14500" s="10"/>
      <c r="F14500" s="10"/>
    </row>
    <row r="14501" spans="4:6" x14ac:dyDescent="0.2">
      <c r="D14501" s="9"/>
      <c r="E14501" s="10"/>
      <c r="F14501" s="10"/>
    </row>
    <row r="14502" spans="4:6" x14ac:dyDescent="0.2">
      <c r="D14502" s="9"/>
      <c r="E14502" s="10"/>
      <c r="F14502" s="10"/>
    </row>
    <row r="14503" spans="4:6" x14ac:dyDescent="0.2">
      <c r="D14503" s="9"/>
      <c r="E14503" s="10"/>
      <c r="F14503" s="10"/>
    </row>
    <row r="14504" spans="4:6" x14ac:dyDescent="0.2">
      <c r="D14504" s="9"/>
      <c r="E14504" s="10"/>
      <c r="F14504" s="10"/>
    </row>
    <row r="14505" spans="4:6" x14ac:dyDescent="0.2">
      <c r="D14505" s="9"/>
      <c r="E14505" s="10"/>
      <c r="F14505" s="10"/>
    </row>
    <row r="14506" spans="4:6" x14ac:dyDescent="0.2">
      <c r="D14506" s="9"/>
      <c r="E14506" s="10"/>
      <c r="F14506" s="10"/>
    </row>
    <row r="14507" spans="4:6" x14ac:dyDescent="0.2">
      <c r="D14507" s="9"/>
      <c r="E14507" s="10"/>
      <c r="F14507" s="10"/>
    </row>
    <row r="14508" spans="4:6" x14ac:dyDescent="0.2">
      <c r="D14508" s="9"/>
      <c r="E14508" s="10"/>
      <c r="F14508" s="10"/>
    </row>
    <row r="14509" spans="4:6" x14ac:dyDescent="0.2">
      <c r="D14509" s="9"/>
      <c r="E14509" s="10"/>
      <c r="F14509" s="10"/>
    </row>
    <row r="14510" spans="4:6" x14ac:dyDescent="0.2">
      <c r="D14510" s="9"/>
      <c r="E14510" s="10"/>
      <c r="F14510" s="10"/>
    </row>
    <row r="14511" spans="4:6" x14ac:dyDescent="0.2">
      <c r="D14511" s="9"/>
      <c r="E14511" s="10"/>
      <c r="F14511" s="10"/>
    </row>
    <row r="14512" spans="4:6" x14ac:dyDescent="0.2">
      <c r="D14512" s="9"/>
      <c r="E14512" s="10"/>
      <c r="F14512" s="10"/>
    </row>
    <row r="14513" spans="4:6" x14ac:dyDescent="0.2">
      <c r="D14513" s="9"/>
      <c r="E14513" s="10"/>
      <c r="F14513" s="10"/>
    </row>
    <row r="14514" spans="4:6" x14ac:dyDescent="0.2">
      <c r="D14514" s="9"/>
      <c r="E14514" s="10"/>
      <c r="F14514" s="10"/>
    </row>
    <row r="14515" spans="4:6" x14ac:dyDescent="0.2">
      <c r="D14515" s="9"/>
      <c r="E14515" s="10"/>
      <c r="F14515" s="10"/>
    </row>
    <row r="14516" spans="4:6" x14ac:dyDescent="0.2">
      <c r="D14516" s="9"/>
      <c r="E14516" s="10"/>
      <c r="F14516" s="10"/>
    </row>
    <row r="14517" spans="4:6" x14ac:dyDescent="0.2">
      <c r="D14517" s="9"/>
      <c r="E14517" s="10"/>
      <c r="F14517" s="10"/>
    </row>
    <row r="14518" spans="4:6" x14ac:dyDescent="0.2">
      <c r="D14518" s="9"/>
      <c r="E14518" s="10"/>
      <c r="F14518" s="10"/>
    </row>
    <row r="14519" spans="4:6" x14ac:dyDescent="0.2">
      <c r="D14519" s="9"/>
      <c r="E14519" s="10"/>
      <c r="F14519" s="10"/>
    </row>
    <row r="14520" spans="4:6" x14ac:dyDescent="0.2">
      <c r="D14520" s="9"/>
      <c r="E14520" s="10"/>
      <c r="F14520" s="10"/>
    </row>
    <row r="14521" spans="4:6" x14ac:dyDescent="0.2">
      <c r="D14521" s="9"/>
      <c r="E14521" s="10"/>
      <c r="F14521" s="10"/>
    </row>
    <row r="14522" spans="4:6" x14ac:dyDescent="0.2">
      <c r="D14522" s="9"/>
      <c r="E14522" s="10"/>
      <c r="F14522" s="10"/>
    </row>
    <row r="14523" spans="4:6" x14ac:dyDescent="0.2">
      <c r="D14523" s="9"/>
      <c r="E14523" s="10"/>
      <c r="F14523" s="10"/>
    </row>
    <row r="14524" spans="4:6" x14ac:dyDescent="0.2">
      <c r="D14524" s="9"/>
      <c r="E14524" s="10"/>
      <c r="F14524" s="10"/>
    </row>
    <row r="14525" spans="4:6" x14ac:dyDescent="0.2">
      <c r="D14525" s="9"/>
      <c r="E14525" s="10"/>
      <c r="F14525" s="10"/>
    </row>
    <row r="14526" spans="4:6" x14ac:dyDescent="0.2">
      <c r="D14526" s="9"/>
      <c r="E14526" s="10"/>
      <c r="F14526" s="10"/>
    </row>
    <row r="14527" spans="4:6" x14ac:dyDescent="0.2">
      <c r="D14527" s="9"/>
      <c r="E14527" s="10"/>
      <c r="F14527" s="10"/>
    </row>
    <row r="14528" spans="4:6" x14ac:dyDescent="0.2">
      <c r="D14528" s="9"/>
      <c r="E14528" s="10"/>
      <c r="F14528" s="10"/>
    </row>
    <row r="14529" spans="4:6" x14ac:dyDescent="0.2">
      <c r="D14529" s="9"/>
      <c r="E14529" s="10"/>
      <c r="F14529" s="10"/>
    </row>
    <row r="14530" spans="4:6" x14ac:dyDescent="0.2">
      <c r="D14530" s="9"/>
      <c r="E14530" s="10"/>
      <c r="F14530" s="10"/>
    </row>
    <row r="14531" spans="4:6" x14ac:dyDescent="0.2">
      <c r="D14531" s="9"/>
      <c r="E14531" s="10"/>
      <c r="F14531" s="10"/>
    </row>
    <row r="14532" spans="4:6" x14ac:dyDescent="0.2">
      <c r="D14532" s="9"/>
      <c r="E14532" s="10"/>
      <c r="F14532" s="10"/>
    </row>
    <row r="14533" spans="4:6" x14ac:dyDescent="0.2">
      <c r="D14533" s="9"/>
      <c r="E14533" s="10"/>
      <c r="F14533" s="10"/>
    </row>
    <row r="14534" spans="4:6" x14ac:dyDescent="0.2">
      <c r="D14534" s="9"/>
      <c r="E14534" s="10"/>
      <c r="F14534" s="10"/>
    </row>
    <row r="14535" spans="4:6" x14ac:dyDescent="0.2">
      <c r="D14535" s="9"/>
      <c r="E14535" s="10"/>
      <c r="F14535" s="10"/>
    </row>
    <row r="14536" spans="4:6" x14ac:dyDescent="0.2">
      <c r="D14536" s="9"/>
      <c r="E14536" s="10"/>
      <c r="F14536" s="10"/>
    </row>
    <row r="14537" spans="4:6" x14ac:dyDescent="0.2">
      <c r="D14537" s="9"/>
      <c r="E14537" s="10"/>
      <c r="F14537" s="10"/>
    </row>
    <row r="14538" spans="4:6" x14ac:dyDescent="0.2">
      <c r="D14538" s="9"/>
      <c r="E14538" s="10"/>
      <c r="F14538" s="10"/>
    </row>
    <row r="14539" spans="4:6" x14ac:dyDescent="0.2">
      <c r="D14539" s="9"/>
      <c r="E14539" s="10"/>
      <c r="F14539" s="10"/>
    </row>
    <row r="14540" spans="4:6" x14ac:dyDescent="0.2">
      <c r="D14540" s="9"/>
      <c r="E14540" s="10"/>
      <c r="F14540" s="10"/>
    </row>
    <row r="14541" spans="4:6" x14ac:dyDescent="0.2">
      <c r="D14541" s="9"/>
      <c r="E14541" s="10"/>
      <c r="F14541" s="10"/>
    </row>
    <row r="14542" spans="4:6" x14ac:dyDescent="0.2">
      <c r="D14542" s="9"/>
      <c r="E14542" s="10"/>
      <c r="F14542" s="10"/>
    </row>
    <row r="14543" spans="4:6" x14ac:dyDescent="0.2">
      <c r="D14543" s="9"/>
      <c r="E14543" s="10"/>
      <c r="F14543" s="10"/>
    </row>
    <row r="14544" spans="4:6" x14ac:dyDescent="0.2">
      <c r="D14544" s="9"/>
      <c r="E14544" s="10"/>
      <c r="F14544" s="10"/>
    </row>
    <row r="14545" spans="4:6" x14ac:dyDescent="0.2">
      <c r="D14545" s="9"/>
      <c r="E14545" s="10"/>
      <c r="F14545" s="10"/>
    </row>
    <row r="14546" spans="4:6" x14ac:dyDescent="0.2">
      <c r="D14546" s="9"/>
      <c r="E14546" s="10"/>
      <c r="F14546" s="10"/>
    </row>
    <row r="14547" spans="4:6" x14ac:dyDescent="0.2">
      <c r="D14547" s="9"/>
      <c r="E14547" s="10"/>
      <c r="F14547" s="10"/>
    </row>
    <row r="14548" spans="4:6" x14ac:dyDescent="0.2">
      <c r="D14548" s="9"/>
      <c r="E14548" s="10"/>
      <c r="F14548" s="10"/>
    </row>
    <row r="14549" spans="4:6" x14ac:dyDescent="0.2">
      <c r="D14549" s="9"/>
      <c r="E14549" s="10"/>
      <c r="F14549" s="10"/>
    </row>
    <row r="14550" spans="4:6" x14ac:dyDescent="0.2">
      <c r="D14550" s="9"/>
      <c r="E14550" s="10"/>
      <c r="F14550" s="10"/>
    </row>
    <row r="14551" spans="4:6" x14ac:dyDescent="0.2">
      <c r="D14551" s="9"/>
      <c r="E14551" s="10"/>
      <c r="F14551" s="10"/>
    </row>
    <row r="14552" spans="4:6" x14ac:dyDescent="0.2">
      <c r="D14552" s="9"/>
      <c r="E14552" s="10"/>
      <c r="F14552" s="10"/>
    </row>
    <row r="14553" spans="4:6" x14ac:dyDescent="0.2">
      <c r="D14553" s="9"/>
      <c r="E14553" s="10"/>
      <c r="F14553" s="10"/>
    </row>
    <row r="14554" spans="4:6" x14ac:dyDescent="0.2">
      <c r="D14554" s="9"/>
      <c r="E14554" s="10"/>
      <c r="F14554" s="10"/>
    </row>
    <row r="14555" spans="4:6" x14ac:dyDescent="0.2">
      <c r="D14555" s="9"/>
      <c r="E14555" s="10"/>
      <c r="F14555" s="10"/>
    </row>
    <row r="14556" spans="4:6" x14ac:dyDescent="0.2">
      <c r="D14556" s="9"/>
      <c r="E14556" s="10"/>
      <c r="F14556" s="10"/>
    </row>
    <row r="14557" spans="4:6" x14ac:dyDescent="0.2">
      <c r="D14557" s="9"/>
      <c r="E14557" s="10"/>
      <c r="F14557" s="10"/>
    </row>
    <row r="14558" spans="4:6" x14ac:dyDescent="0.2">
      <c r="D14558" s="9"/>
      <c r="E14558" s="10"/>
      <c r="F14558" s="10"/>
    </row>
    <row r="14559" spans="4:6" x14ac:dyDescent="0.2">
      <c r="D14559" s="9"/>
      <c r="E14559" s="10"/>
      <c r="F14559" s="10"/>
    </row>
    <row r="14560" spans="4:6" x14ac:dyDescent="0.2">
      <c r="D14560" s="9"/>
      <c r="E14560" s="10"/>
      <c r="F14560" s="10"/>
    </row>
    <row r="14561" spans="4:6" x14ac:dyDescent="0.2">
      <c r="D14561" s="9"/>
      <c r="E14561" s="10"/>
      <c r="F14561" s="10"/>
    </row>
    <row r="14562" spans="4:6" x14ac:dyDescent="0.2">
      <c r="D14562" s="9"/>
      <c r="E14562" s="10"/>
      <c r="F14562" s="10"/>
    </row>
    <row r="14563" spans="4:6" x14ac:dyDescent="0.2">
      <c r="D14563" s="9"/>
      <c r="E14563" s="10"/>
      <c r="F14563" s="10"/>
    </row>
    <row r="14564" spans="4:6" x14ac:dyDescent="0.2">
      <c r="D14564" s="9"/>
      <c r="E14564" s="10"/>
      <c r="F14564" s="10"/>
    </row>
    <row r="14565" spans="4:6" x14ac:dyDescent="0.2">
      <c r="D14565" s="9"/>
      <c r="E14565" s="10"/>
      <c r="F14565" s="10"/>
    </row>
    <row r="14566" spans="4:6" x14ac:dyDescent="0.2">
      <c r="D14566" s="9"/>
      <c r="E14566" s="10"/>
      <c r="F14566" s="10"/>
    </row>
    <row r="14567" spans="4:6" x14ac:dyDescent="0.2">
      <c r="D14567" s="9"/>
      <c r="E14567" s="10"/>
      <c r="F14567" s="10"/>
    </row>
    <row r="14568" spans="4:6" x14ac:dyDescent="0.2">
      <c r="D14568" s="9"/>
      <c r="E14568" s="10"/>
      <c r="F14568" s="10"/>
    </row>
    <row r="14569" spans="4:6" x14ac:dyDescent="0.2">
      <c r="D14569" s="9"/>
      <c r="E14569" s="10"/>
      <c r="F14569" s="10"/>
    </row>
    <row r="14570" spans="4:6" x14ac:dyDescent="0.2">
      <c r="D14570" s="9"/>
      <c r="E14570" s="10"/>
      <c r="F14570" s="10"/>
    </row>
    <row r="14571" spans="4:6" x14ac:dyDescent="0.2">
      <c r="D14571" s="9"/>
      <c r="E14571" s="10"/>
      <c r="F14571" s="10"/>
    </row>
    <row r="14572" spans="4:6" x14ac:dyDescent="0.2">
      <c r="D14572" s="9"/>
      <c r="E14572" s="10"/>
      <c r="F14572" s="10"/>
    </row>
    <row r="14573" spans="4:6" x14ac:dyDescent="0.2">
      <c r="D14573" s="9"/>
      <c r="E14573" s="10"/>
      <c r="F14573" s="10"/>
    </row>
    <row r="14574" spans="4:6" x14ac:dyDescent="0.2">
      <c r="D14574" s="9"/>
      <c r="E14574" s="10"/>
      <c r="F14574" s="10"/>
    </row>
    <row r="14575" spans="4:6" x14ac:dyDescent="0.2">
      <c r="D14575" s="9"/>
      <c r="E14575" s="10"/>
      <c r="F14575" s="10"/>
    </row>
    <row r="14576" spans="4:6" x14ac:dyDescent="0.2">
      <c r="D14576" s="9"/>
      <c r="E14576" s="10"/>
      <c r="F14576" s="10"/>
    </row>
    <row r="14577" spans="4:6" x14ac:dyDescent="0.2">
      <c r="D14577" s="9"/>
      <c r="E14577" s="10"/>
      <c r="F14577" s="10"/>
    </row>
    <row r="14578" spans="4:6" x14ac:dyDescent="0.2">
      <c r="D14578" s="9"/>
      <c r="E14578" s="10"/>
      <c r="F14578" s="10"/>
    </row>
    <row r="14579" spans="4:6" x14ac:dyDescent="0.2">
      <c r="D14579" s="9"/>
      <c r="E14579" s="10"/>
      <c r="F14579" s="10"/>
    </row>
    <row r="14580" spans="4:6" x14ac:dyDescent="0.2">
      <c r="D14580" s="9"/>
      <c r="E14580" s="10"/>
      <c r="F14580" s="10"/>
    </row>
    <row r="14581" spans="4:6" x14ac:dyDescent="0.2">
      <c r="D14581" s="9"/>
      <c r="E14581" s="10"/>
      <c r="F14581" s="10"/>
    </row>
    <row r="14582" spans="4:6" x14ac:dyDescent="0.2">
      <c r="D14582" s="9"/>
      <c r="E14582" s="10"/>
      <c r="F14582" s="10"/>
    </row>
    <row r="14583" spans="4:6" x14ac:dyDescent="0.2">
      <c r="D14583" s="9"/>
      <c r="E14583" s="10"/>
      <c r="F14583" s="10"/>
    </row>
    <row r="14584" spans="4:6" x14ac:dyDescent="0.2">
      <c r="D14584" s="9"/>
      <c r="E14584" s="10"/>
      <c r="F14584" s="10"/>
    </row>
    <row r="14585" spans="4:6" x14ac:dyDescent="0.2">
      <c r="D14585" s="9"/>
      <c r="E14585" s="10"/>
      <c r="F14585" s="10"/>
    </row>
    <row r="14586" spans="4:6" x14ac:dyDescent="0.2">
      <c r="D14586" s="9"/>
      <c r="E14586" s="10"/>
      <c r="F14586" s="10"/>
    </row>
    <row r="14587" spans="4:6" x14ac:dyDescent="0.2">
      <c r="D14587" s="9"/>
      <c r="E14587" s="10"/>
      <c r="F14587" s="10"/>
    </row>
    <row r="14588" spans="4:6" x14ac:dyDescent="0.2">
      <c r="D14588" s="9"/>
      <c r="E14588" s="10"/>
      <c r="F14588" s="10"/>
    </row>
    <row r="14589" spans="4:6" x14ac:dyDescent="0.2">
      <c r="D14589" s="9"/>
      <c r="E14589" s="10"/>
      <c r="F14589" s="10"/>
    </row>
    <row r="14590" spans="4:6" x14ac:dyDescent="0.2">
      <c r="D14590" s="9"/>
      <c r="E14590" s="10"/>
      <c r="F14590" s="10"/>
    </row>
    <row r="14591" spans="4:6" x14ac:dyDescent="0.2">
      <c r="D14591" s="9"/>
      <c r="E14591" s="10"/>
      <c r="F14591" s="10"/>
    </row>
    <row r="14592" spans="4:6" x14ac:dyDescent="0.2">
      <c r="D14592" s="9"/>
      <c r="E14592" s="10"/>
      <c r="F14592" s="10"/>
    </row>
    <row r="14593" spans="4:6" x14ac:dyDescent="0.2">
      <c r="D14593" s="9"/>
      <c r="E14593" s="10"/>
      <c r="F14593" s="10"/>
    </row>
    <row r="14594" spans="4:6" x14ac:dyDescent="0.2">
      <c r="D14594" s="9"/>
      <c r="E14594" s="10"/>
      <c r="F14594" s="10"/>
    </row>
    <row r="14595" spans="4:6" x14ac:dyDescent="0.2">
      <c r="D14595" s="9"/>
      <c r="E14595" s="10"/>
      <c r="F14595" s="10"/>
    </row>
    <row r="14596" spans="4:6" x14ac:dyDescent="0.2">
      <c r="D14596" s="9"/>
      <c r="E14596" s="10"/>
      <c r="F14596" s="10"/>
    </row>
    <row r="14597" spans="4:6" x14ac:dyDescent="0.2">
      <c r="D14597" s="9"/>
      <c r="E14597" s="10"/>
      <c r="F14597" s="10"/>
    </row>
    <row r="14598" spans="4:6" x14ac:dyDescent="0.2">
      <c r="D14598" s="9"/>
      <c r="E14598" s="10"/>
      <c r="F14598" s="10"/>
    </row>
    <row r="14599" spans="4:6" x14ac:dyDescent="0.2">
      <c r="D14599" s="9"/>
      <c r="E14599" s="10"/>
      <c r="F14599" s="10"/>
    </row>
    <row r="14600" spans="4:6" x14ac:dyDescent="0.2">
      <c r="D14600" s="9"/>
      <c r="E14600" s="10"/>
      <c r="F14600" s="10"/>
    </row>
    <row r="14601" spans="4:6" x14ac:dyDescent="0.2">
      <c r="D14601" s="9"/>
      <c r="E14601" s="10"/>
      <c r="F14601" s="10"/>
    </row>
    <row r="14602" spans="4:6" x14ac:dyDescent="0.2">
      <c r="D14602" s="9"/>
      <c r="E14602" s="10"/>
      <c r="F14602" s="10"/>
    </row>
    <row r="14603" spans="4:6" x14ac:dyDescent="0.2">
      <c r="D14603" s="9"/>
      <c r="E14603" s="10"/>
      <c r="F14603" s="10"/>
    </row>
    <row r="14604" spans="4:6" x14ac:dyDescent="0.2">
      <c r="D14604" s="9"/>
      <c r="E14604" s="10"/>
      <c r="F14604" s="10"/>
    </row>
    <row r="14605" spans="4:6" x14ac:dyDescent="0.2">
      <c r="D14605" s="9"/>
      <c r="E14605" s="10"/>
      <c r="F14605" s="10"/>
    </row>
    <row r="14606" spans="4:6" x14ac:dyDescent="0.2">
      <c r="D14606" s="9"/>
      <c r="E14606" s="10"/>
      <c r="F14606" s="10"/>
    </row>
    <row r="14607" spans="4:6" x14ac:dyDescent="0.2">
      <c r="D14607" s="9"/>
      <c r="E14607" s="10"/>
      <c r="F14607" s="10"/>
    </row>
    <row r="14608" spans="4:6" x14ac:dyDescent="0.2">
      <c r="D14608" s="9"/>
      <c r="E14608" s="10"/>
      <c r="F14608" s="10"/>
    </row>
    <row r="14609" spans="4:6" x14ac:dyDescent="0.2">
      <c r="D14609" s="9"/>
      <c r="E14609" s="10"/>
      <c r="F14609" s="10"/>
    </row>
    <row r="14610" spans="4:6" x14ac:dyDescent="0.2">
      <c r="D14610" s="9"/>
      <c r="E14610" s="10"/>
      <c r="F14610" s="10"/>
    </row>
    <row r="14611" spans="4:6" x14ac:dyDescent="0.2">
      <c r="D14611" s="9"/>
      <c r="E14611" s="10"/>
      <c r="F14611" s="10"/>
    </row>
    <row r="14612" spans="4:6" x14ac:dyDescent="0.2">
      <c r="D14612" s="9"/>
      <c r="E14612" s="10"/>
      <c r="F14612" s="10"/>
    </row>
    <row r="14613" spans="4:6" x14ac:dyDescent="0.2">
      <c r="D14613" s="9"/>
      <c r="E14613" s="10"/>
      <c r="F14613" s="10"/>
    </row>
    <row r="14614" spans="4:6" x14ac:dyDescent="0.2">
      <c r="D14614" s="9"/>
      <c r="E14614" s="10"/>
      <c r="F14614" s="10"/>
    </row>
    <row r="14615" spans="4:6" x14ac:dyDescent="0.2">
      <c r="D14615" s="9"/>
      <c r="E14615" s="10"/>
      <c r="F14615" s="10"/>
    </row>
    <row r="14616" spans="4:6" x14ac:dyDescent="0.2">
      <c r="D14616" s="9"/>
      <c r="E14616" s="10"/>
      <c r="F14616" s="10"/>
    </row>
    <row r="14617" spans="4:6" x14ac:dyDescent="0.2">
      <c r="D14617" s="9"/>
      <c r="E14617" s="10"/>
      <c r="F14617" s="10"/>
    </row>
    <row r="14618" spans="4:6" x14ac:dyDescent="0.2">
      <c r="D14618" s="9"/>
      <c r="E14618" s="10"/>
      <c r="F14618" s="10"/>
    </row>
    <row r="14619" spans="4:6" x14ac:dyDescent="0.2">
      <c r="D14619" s="9"/>
      <c r="E14619" s="10"/>
      <c r="F14619" s="10"/>
    </row>
    <row r="14620" spans="4:6" x14ac:dyDescent="0.2">
      <c r="D14620" s="9"/>
      <c r="E14620" s="10"/>
      <c r="F14620" s="10"/>
    </row>
    <row r="14621" spans="4:6" x14ac:dyDescent="0.2">
      <c r="D14621" s="9"/>
      <c r="E14621" s="10"/>
      <c r="F14621" s="10"/>
    </row>
    <row r="14622" spans="4:6" x14ac:dyDescent="0.2">
      <c r="D14622" s="9"/>
      <c r="E14622" s="10"/>
      <c r="F14622" s="10"/>
    </row>
    <row r="14623" spans="4:6" x14ac:dyDescent="0.2">
      <c r="D14623" s="9"/>
      <c r="E14623" s="10"/>
      <c r="F14623" s="10"/>
    </row>
    <row r="14624" spans="4:6" x14ac:dyDescent="0.2">
      <c r="D14624" s="9"/>
      <c r="E14624" s="10"/>
      <c r="F14624" s="10"/>
    </row>
    <row r="14625" spans="4:6" x14ac:dyDescent="0.2">
      <c r="D14625" s="9"/>
      <c r="E14625" s="10"/>
      <c r="F14625" s="10"/>
    </row>
    <row r="14626" spans="4:6" x14ac:dyDescent="0.2">
      <c r="D14626" s="9"/>
      <c r="E14626" s="10"/>
      <c r="F14626" s="10"/>
    </row>
    <row r="14627" spans="4:6" x14ac:dyDescent="0.2">
      <c r="D14627" s="9"/>
      <c r="E14627" s="10"/>
      <c r="F14627" s="10"/>
    </row>
    <row r="14628" spans="4:6" x14ac:dyDescent="0.2">
      <c r="D14628" s="9"/>
      <c r="E14628" s="10"/>
      <c r="F14628" s="10"/>
    </row>
    <row r="14629" spans="4:6" x14ac:dyDescent="0.2">
      <c r="D14629" s="9"/>
      <c r="E14629" s="10"/>
      <c r="F14629" s="10"/>
    </row>
    <row r="14630" spans="4:6" x14ac:dyDescent="0.2">
      <c r="D14630" s="9"/>
      <c r="E14630" s="10"/>
      <c r="F14630" s="10"/>
    </row>
    <row r="14631" spans="4:6" x14ac:dyDescent="0.2">
      <c r="D14631" s="9"/>
      <c r="E14631" s="10"/>
      <c r="F14631" s="10"/>
    </row>
    <row r="14632" spans="4:6" x14ac:dyDescent="0.2">
      <c r="D14632" s="9"/>
      <c r="E14632" s="10"/>
      <c r="F14632" s="10"/>
    </row>
    <row r="14633" spans="4:6" x14ac:dyDescent="0.2">
      <c r="D14633" s="9"/>
      <c r="E14633" s="10"/>
      <c r="F14633" s="10"/>
    </row>
    <row r="14634" spans="4:6" x14ac:dyDescent="0.2">
      <c r="D14634" s="9"/>
      <c r="E14634" s="10"/>
      <c r="F14634" s="10"/>
    </row>
    <row r="14635" spans="4:6" x14ac:dyDescent="0.2">
      <c r="D14635" s="9"/>
      <c r="E14635" s="10"/>
      <c r="F14635" s="10"/>
    </row>
    <row r="14636" spans="4:6" x14ac:dyDescent="0.2">
      <c r="D14636" s="9"/>
      <c r="E14636" s="10"/>
      <c r="F14636" s="10"/>
    </row>
    <row r="14637" spans="4:6" x14ac:dyDescent="0.2">
      <c r="D14637" s="9"/>
      <c r="E14637" s="10"/>
      <c r="F14637" s="10"/>
    </row>
    <row r="14638" spans="4:6" x14ac:dyDescent="0.2">
      <c r="D14638" s="9"/>
      <c r="E14638" s="10"/>
      <c r="F14638" s="10"/>
    </row>
    <row r="14639" spans="4:6" x14ac:dyDescent="0.2">
      <c r="D14639" s="9"/>
      <c r="E14639" s="10"/>
      <c r="F14639" s="10"/>
    </row>
    <row r="14640" spans="4:6" x14ac:dyDescent="0.2">
      <c r="D14640" s="9"/>
      <c r="E14640" s="10"/>
      <c r="F14640" s="10"/>
    </row>
    <row r="14641" spans="4:6" x14ac:dyDescent="0.2">
      <c r="D14641" s="9"/>
      <c r="E14641" s="10"/>
      <c r="F14641" s="10"/>
    </row>
    <row r="14642" spans="4:6" x14ac:dyDescent="0.2">
      <c r="D14642" s="9"/>
      <c r="E14642" s="10"/>
      <c r="F14642" s="10"/>
    </row>
    <row r="14643" spans="4:6" x14ac:dyDescent="0.2">
      <c r="D14643" s="9"/>
      <c r="E14643" s="10"/>
      <c r="F14643" s="10"/>
    </row>
    <row r="14644" spans="4:6" x14ac:dyDescent="0.2">
      <c r="D14644" s="9"/>
      <c r="E14644" s="10"/>
      <c r="F14644" s="10"/>
    </row>
    <row r="14645" spans="4:6" x14ac:dyDescent="0.2">
      <c r="D14645" s="9"/>
      <c r="E14645" s="10"/>
      <c r="F14645" s="10"/>
    </row>
    <row r="14646" spans="4:6" x14ac:dyDescent="0.2">
      <c r="D14646" s="9"/>
      <c r="E14646" s="10"/>
      <c r="F14646" s="10"/>
    </row>
    <row r="14647" spans="4:6" x14ac:dyDescent="0.2">
      <c r="D14647" s="9"/>
      <c r="E14647" s="10"/>
      <c r="F14647" s="10"/>
    </row>
    <row r="14648" spans="4:6" x14ac:dyDescent="0.2">
      <c r="D14648" s="9"/>
      <c r="E14648" s="10"/>
      <c r="F14648" s="10"/>
    </row>
    <row r="14649" spans="4:6" x14ac:dyDescent="0.2">
      <c r="D14649" s="9"/>
      <c r="E14649" s="10"/>
      <c r="F14649" s="10"/>
    </row>
    <row r="14650" spans="4:6" x14ac:dyDescent="0.2">
      <c r="D14650" s="9"/>
      <c r="E14650" s="10"/>
      <c r="F14650" s="10"/>
    </row>
    <row r="14651" spans="4:6" x14ac:dyDescent="0.2">
      <c r="D14651" s="9"/>
      <c r="E14651" s="10"/>
      <c r="F14651" s="10"/>
    </row>
    <row r="14652" spans="4:6" x14ac:dyDescent="0.2">
      <c r="D14652" s="9"/>
      <c r="E14652" s="10"/>
      <c r="F14652" s="10"/>
    </row>
    <row r="14653" spans="4:6" x14ac:dyDescent="0.2">
      <c r="D14653" s="9"/>
      <c r="E14653" s="10"/>
      <c r="F14653" s="10"/>
    </row>
    <row r="14654" spans="4:6" x14ac:dyDescent="0.2">
      <c r="D14654" s="9"/>
      <c r="E14654" s="10"/>
      <c r="F14654" s="10"/>
    </row>
    <row r="14655" spans="4:6" x14ac:dyDescent="0.2">
      <c r="D14655" s="9"/>
      <c r="E14655" s="10"/>
      <c r="F14655" s="10"/>
    </row>
    <row r="14656" spans="4:6" x14ac:dyDescent="0.2">
      <c r="D14656" s="9"/>
      <c r="E14656" s="10"/>
      <c r="F14656" s="10"/>
    </row>
    <row r="14657" spans="4:6" x14ac:dyDescent="0.2">
      <c r="D14657" s="9"/>
      <c r="E14657" s="10"/>
      <c r="F14657" s="10"/>
    </row>
    <row r="14658" spans="4:6" x14ac:dyDescent="0.2">
      <c r="D14658" s="9"/>
      <c r="E14658" s="10"/>
      <c r="F14658" s="10"/>
    </row>
    <row r="14659" spans="4:6" x14ac:dyDescent="0.2">
      <c r="D14659" s="9"/>
      <c r="E14659" s="10"/>
      <c r="F14659" s="10"/>
    </row>
    <row r="14660" spans="4:6" x14ac:dyDescent="0.2">
      <c r="D14660" s="9"/>
      <c r="E14660" s="10"/>
      <c r="F14660" s="10"/>
    </row>
    <row r="14661" spans="4:6" x14ac:dyDescent="0.2">
      <c r="D14661" s="9"/>
      <c r="E14661" s="10"/>
      <c r="F14661" s="10"/>
    </row>
    <row r="14662" spans="4:6" x14ac:dyDescent="0.2">
      <c r="D14662" s="9"/>
      <c r="E14662" s="10"/>
      <c r="F14662" s="10"/>
    </row>
    <row r="14663" spans="4:6" x14ac:dyDescent="0.2">
      <c r="D14663" s="9"/>
      <c r="E14663" s="10"/>
      <c r="F14663" s="10"/>
    </row>
    <row r="14664" spans="4:6" x14ac:dyDescent="0.2">
      <c r="D14664" s="9"/>
      <c r="E14664" s="10"/>
      <c r="F14664" s="10"/>
    </row>
    <row r="14665" spans="4:6" x14ac:dyDescent="0.2">
      <c r="D14665" s="9"/>
      <c r="E14665" s="10"/>
      <c r="F14665" s="10"/>
    </row>
    <row r="14666" spans="4:6" x14ac:dyDescent="0.2">
      <c r="D14666" s="9"/>
      <c r="E14666" s="10"/>
      <c r="F14666" s="10"/>
    </row>
    <row r="14667" spans="4:6" x14ac:dyDescent="0.2">
      <c r="D14667" s="9"/>
      <c r="E14667" s="10"/>
      <c r="F14667" s="10"/>
    </row>
    <row r="14668" spans="4:6" x14ac:dyDescent="0.2">
      <c r="D14668" s="9"/>
      <c r="E14668" s="10"/>
      <c r="F14668" s="10"/>
    </row>
    <row r="14669" spans="4:6" x14ac:dyDescent="0.2">
      <c r="D14669" s="9"/>
      <c r="E14669" s="10"/>
      <c r="F14669" s="10"/>
    </row>
    <row r="14670" spans="4:6" x14ac:dyDescent="0.2">
      <c r="D14670" s="9"/>
      <c r="E14670" s="10"/>
      <c r="F14670" s="10"/>
    </row>
    <row r="14671" spans="4:6" x14ac:dyDescent="0.2">
      <c r="D14671" s="9"/>
      <c r="E14671" s="10"/>
      <c r="F14671" s="10"/>
    </row>
    <row r="14672" spans="4:6" x14ac:dyDescent="0.2">
      <c r="D14672" s="9"/>
      <c r="E14672" s="10"/>
      <c r="F14672" s="10"/>
    </row>
    <row r="14673" spans="4:6" x14ac:dyDescent="0.2">
      <c r="D14673" s="9"/>
      <c r="E14673" s="10"/>
      <c r="F14673" s="10"/>
    </row>
    <row r="14674" spans="4:6" x14ac:dyDescent="0.2">
      <c r="D14674" s="9"/>
      <c r="E14674" s="10"/>
      <c r="F14674" s="10"/>
    </row>
    <row r="14675" spans="4:6" x14ac:dyDescent="0.2">
      <c r="D14675" s="9"/>
      <c r="E14675" s="10"/>
      <c r="F14675" s="10"/>
    </row>
    <row r="14676" spans="4:6" x14ac:dyDescent="0.2">
      <c r="D14676" s="9"/>
      <c r="E14676" s="10"/>
      <c r="F14676" s="10"/>
    </row>
    <row r="14677" spans="4:6" x14ac:dyDescent="0.2">
      <c r="D14677" s="9"/>
      <c r="E14677" s="10"/>
      <c r="F14677" s="10"/>
    </row>
    <row r="14678" spans="4:6" x14ac:dyDescent="0.2">
      <c r="D14678" s="9"/>
      <c r="E14678" s="10"/>
      <c r="F14678" s="10"/>
    </row>
    <row r="14679" spans="4:6" x14ac:dyDescent="0.2">
      <c r="D14679" s="9"/>
      <c r="E14679" s="10"/>
      <c r="F14679" s="10"/>
    </row>
    <row r="14680" spans="4:6" x14ac:dyDescent="0.2">
      <c r="D14680" s="9"/>
      <c r="E14680" s="10"/>
      <c r="F14680" s="10"/>
    </row>
    <row r="14681" spans="4:6" x14ac:dyDescent="0.2">
      <c r="D14681" s="9"/>
      <c r="E14681" s="10"/>
      <c r="F14681" s="10"/>
    </row>
    <row r="14682" spans="4:6" x14ac:dyDescent="0.2">
      <c r="D14682" s="9"/>
      <c r="E14682" s="10"/>
      <c r="F14682" s="10"/>
    </row>
    <row r="14683" spans="4:6" x14ac:dyDescent="0.2">
      <c r="D14683" s="9"/>
      <c r="E14683" s="10"/>
      <c r="F14683" s="10"/>
    </row>
    <row r="14684" spans="4:6" x14ac:dyDescent="0.2">
      <c r="D14684" s="9"/>
      <c r="E14684" s="10"/>
      <c r="F14684" s="10"/>
    </row>
    <row r="14685" spans="4:6" x14ac:dyDescent="0.2">
      <c r="D14685" s="9"/>
      <c r="E14685" s="10"/>
      <c r="F14685" s="10"/>
    </row>
    <row r="14686" spans="4:6" x14ac:dyDescent="0.2">
      <c r="D14686" s="9"/>
      <c r="E14686" s="10"/>
      <c r="F14686" s="10"/>
    </row>
    <row r="14687" spans="4:6" x14ac:dyDescent="0.2">
      <c r="D14687" s="9"/>
      <c r="E14687" s="10"/>
      <c r="F14687" s="10"/>
    </row>
    <row r="14688" spans="4:6" x14ac:dyDescent="0.2">
      <c r="D14688" s="9"/>
      <c r="E14688" s="10"/>
      <c r="F14688" s="10"/>
    </row>
    <row r="14689" spans="4:6" x14ac:dyDescent="0.2">
      <c r="D14689" s="9"/>
      <c r="E14689" s="10"/>
      <c r="F14689" s="10"/>
    </row>
    <row r="14690" spans="4:6" x14ac:dyDescent="0.2">
      <c r="D14690" s="9"/>
      <c r="E14690" s="10"/>
      <c r="F14690" s="10"/>
    </row>
    <row r="14691" spans="4:6" x14ac:dyDescent="0.2">
      <c r="D14691" s="9"/>
      <c r="E14691" s="10"/>
      <c r="F14691" s="10"/>
    </row>
    <row r="14692" spans="4:6" x14ac:dyDescent="0.2">
      <c r="D14692" s="9"/>
      <c r="E14692" s="10"/>
      <c r="F14692" s="10"/>
    </row>
    <row r="14693" spans="4:6" x14ac:dyDescent="0.2">
      <c r="D14693" s="9"/>
      <c r="E14693" s="10"/>
      <c r="F14693" s="10"/>
    </row>
    <row r="14694" spans="4:6" x14ac:dyDescent="0.2">
      <c r="D14694" s="9"/>
      <c r="E14694" s="10"/>
      <c r="F14694" s="10"/>
    </row>
    <row r="14695" spans="4:6" x14ac:dyDescent="0.2">
      <c r="D14695" s="9"/>
      <c r="E14695" s="10"/>
      <c r="F14695" s="10"/>
    </row>
    <row r="14696" spans="4:6" x14ac:dyDescent="0.2">
      <c r="D14696" s="9"/>
      <c r="E14696" s="10"/>
      <c r="F14696" s="10"/>
    </row>
    <row r="14697" spans="4:6" x14ac:dyDescent="0.2">
      <c r="D14697" s="9"/>
      <c r="E14697" s="10"/>
      <c r="F14697" s="10"/>
    </row>
    <row r="14698" spans="4:6" x14ac:dyDescent="0.2">
      <c r="D14698" s="9"/>
      <c r="E14698" s="10"/>
      <c r="F14698" s="10"/>
    </row>
    <row r="14699" spans="4:6" x14ac:dyDescent="0.2">
      <c r="D14699" s="9"/>
      <c r="E14699" s="10"/>
      <c r="F14699" s="10"/>
    </row>
    <row r="14700" spans="4:6" x14ac:dyDescent="0.2">
      <c r="D14700" s="9"/>
      <c r="E14700" s="10"/>
      <c r="F14700" s="10"/>
    </row>
    <row r="14701" spans="4:6" x14ac:dyDescent="0.2">
      <c r="D14701" s="9"/>
      <c r="E14701" s="10"/>
      <c r="F14701" s="10"/>
    </row>
    <row r="14702" spans="4:6" x14ac:dyDescent="0.2">
      <c r="D14702" s="9"/>
      <c r="E14702" s="10"/>
      <c r="F14702" s="10"/>
    </row>
    <row r="14703" spans="4:6" x14ac:dyDescent="0.2">
      <c r="D14703" s="9"/>
      <c r="E14703" s="10"/>
      <c r="F14703" s="10"/>
    </row>
    <row r="14704" spans="4:6" x14ac:dyDescent="0.2">
      <c r="D14704" s="9"/>
      <c r="E14704" s="10"/>
      <c r="F14704" s="10"/>
    </row>
    <row r="14705" spans="4:6" x14ac:dyDescent="0.2">
      <c r="D14705" s="9"/>
      <c r="E14705" s="10"/>
      <c r="F14705" s="10"/>
    </row>
    <row r="14706" spans="4:6" x14ac:dyDescent="0.2">
      <c r="D14706" s="9"/>
      <c r="E14706" s="10"/>
      <c r="F14706" s="10"/>
    </row>
    <row r="14707" spans="4:6" x14ac:dyDescent="0.2">
      <c r="D14707" s="9"/>
      <c r="E14707" s="10"/>
      <c r="F14707" s="10"/>
    </row>
    <row r="14708" spans="4:6" x14ac:dyDescent="0.2">
      <c r="D14708" s="9"/>
      <c r="E14708" s="10"/>
      <c r="F14708" s="10"/>
    </row>
    <row r="14709" spans="4:6" x14ac:dyDescent="0.2">
      <c r="D14709" s="9"/>
      <c r="E14709" s="10"/>
      <c r="F14709" s="10"/>
    </row>
    <row r="14710" spans="4:6" x14ac:dyDescent="0.2">
      <c r="D14710" s="9"/>
      <c r="E14710" s="10"/>
      <c r="F14710" s="10"/>
    </row>
    <row r="14711" spans="4:6" x14ac:dyDescent="0.2">
      <c r="D14711" s="9"/>
      <c r="E14711" s="10"/>
      <c r="F14711" s="10"/>
    </row>
    <row r="14712" spans="4:6" x14ac:dyDescent="0.2">
      <c r="D14712" s="9"/>
      <c r="E14712" s="10"/>
      <c r="F14712" s="10"/>
    </row>
    <row r="14713" spans="4:6" x14ac:dyDescent="0.2">
      <c r="D14713" s="9"/>
      <c r="E14713" s="10"/>
      <c r="F14713" s="10"/>
    </row>
    <row r="14714" spans="4:6" x14ac:dyDescent="0.2">
      <c r="D14714" s="9"/>
      <c r="E14714" s="10"/>
      <c r="F14714" s="10"/>
    </row>
    <row r="14715" spans="4:6" x14ac:dyDescent="0.2">
      <c r="D14715" s="9"/>
      <c r="E14715" s="10"/>
      <c r="F14715" s="10"/>
    </row>
    <row r="14716" spans="4:6" x14ac:dyDescent="0.2">
      <c r="D14716" s="9"/>
      <c r="E14716" s="10"/>
      <c r="F14716" s="10"/>
    </row>
    <row r="14717" spans="4:6" x14ac:dyDescent="0.2">
      <c r="D14717" s="9"/>
      <c r="E14717" s="10"/>
      <c r="F14717" s="10"/>
    </row>
    <row r="14718" spans="4:6" x14ac:dyDescent="0.2">
      <c r="D14718" s="9"/>
      <c r="E14718" s="10"/>
      <c r="F14718" s="10"/>
    </row>
    <row r="14719" spans="4:6" x14ac:dyDescent="0.2">
      <c r="D14719" s="9"/>
      <c r="E14719" s="10"/>
      <c r="F14719" s="10"/>
    </row>
    <row r="14720" spans="4:6" x14ac:dyDescent="0.2">
      <c r="D14720" s="9"/>
      <c r="E14720" s="10"/>
      <c r="F14720" s="10"/>
    </row>
    <row r="14721" spans="4:6" x14ac:dyDescent="0.2">
      <c r="D14721" s="9"/>
      <c r="E14721" s="10"/>
      <c r="F14721" s="10"/>
    </row>
    <row r="14722" spans="4:6" x14ac:dyDescent="0.2">
      <c r="D14722" s="9"/>
      <c r="E14722" s="10"/>
      <c r="F14722" s="10"/>
    </row>
    <row r="14723" spans="4:6" x14ac:dyDescent="0.2">
      <c r="D14723" s="9"/>
      <c r="E14723" s="10"/>
      <c r="F14723" s="10"/>
    </row>
    <row r="14724" spans="4:6" x14ac:dyDescent="0.2">
      <c r="D14724" s="9"/>
      <c r="E14724" s="10"/>
      <c r="F14724" s="10"/>
    </row>
    <row r="14725" spans="4:6" x14ac:dyDescent="0.2">
      <c r="D14725" s="9"/>
      <c r="E14725" s="10"/>
      <c r="F14725" s="10"/>
    </row>
    <row r="14726" spans="4:6" x14ac:dyDescent="0.2">
      <c r="D14726" s="9"/>
      <c r="E14726" s="10"/>
      <c r="F14726" s="10"/>
    </row>
    <row r="14727" spans="4:6" x14ac:dyDescent="0.2">
      <c r="D14727" s="9"/>
      <c r="E14727" s="10"/>
      <c r="F14727" s="10"/>
    </row>
    <row r="14728" spans="4:6" x14ac:dyDescent="0.2">
      <c r="D14728" s="9"/>
      <c r="E14728" s="10"/>
      <c r="F14728" s="10"/>
    </row>
    <row r="14729" spans="4:6" x14ac:dyDescent="0.2">
      <c r="D14729" s="9"/>
      <c r="E14729" s="10"/>
      <c r="F14729" s="10"/>
    </row>
    <row r="14730" spans="4:6" x14ac:dyDescent="0.2">
      <c r="D14730" s="9"/>
      <c r="E14730" s="10"/>
      <c r="F14730" s="10"/>
    </row>
    <row r="14731" spans="4:6" x14ac:dyDescent="0.2">
      <c r="D14731" s="9"/>
      <c r="E14731" s="10"/>
      <c r="F14731" s="10"/>
    </row>
    <row r="14732" spans="4:6" x14ac:dyDescent="0.2">
      <c r="D14732" s="9"/>
      <c r="E14732" s="10"/>
      <c r="F14732" s="10"/>
    </row>
    <row r="14733" spans="4:6" x14ac:dyDescent="0.2">
      <c r="D14733" s="9"/>
      <c r="E14733" s="10"/>
      <c r="F14733" s="10"/>
    </row>
    <row r="14734" spans="4:6" x14ac:dyDescent="0.2">
      <c r="D14734" s="9"/>
      <c r="E14734" s="10"/>
      <c r="F14734" s="10"/>
    </row>
    <row r="14735" spans="4:6" x14ac:dyDescent="0.2">
      <c r="D14735" s="9"/>
      <c r="E14735" s="10"/>
      <c r="F14735" s="10"/>
    </row>
    <row r="14736" spans="4:6" x14ac:dyDescent="0.2">
      <c r="D14736" s="9"/>
      <c r="E14736" s="10"/>
      <c r="F14736" s="10"/>
    </row>
    <row r="14737" spans="4:6" x14ac:dyDescent="0.2">
      <c r="D14737" s="9"/>
      <c r="E14737" s="10"/>
      <c r="F14737" s="10"/>
    </row>
    <row r="14738" spans="4:6" x14ac:dyDescent="0.2">
      <c r="D14738" s="9"/>
      <c r="E14738" s="10"/>
      <c r="F14738" s="10"/>
    </row>
    <row r="14739" spans="4:6" x14ac:dyDescent="0.2">
      <c r="D14739" s="9"/>
      <c r="E14739" s="10"/>
      <c r="F14739" s="10"/>
    </row>
    <row r="14740" spans="4:6" x14ac:dyDescent="0.2">
      <c r="D14740" s="9"/>
      <c r="E14740" s="10"/>
      <c r="F14740" s="10"/>
    </row>
    <row r="14741" spans="4:6" x14ac:dyDescent="0.2">
      <c r="D14741" s="9"/>
      <c r="E14741" s="10"/>
      <c r="F14741" s="10"/>
    </row>
    <row r="14742" spans="4:6" x14ac:dyDescent="0.2">
      <c r="D14742" s="9"/>
      <c r="E14742" s="10"/>
      <c r="F14742" s="10"/>
    </row>
    <row r="14743" spans="4:6" x14ac:dyDescent="0.2">
      <c r="D14743" s="9"/>
      <c r="E14743" s="10"/>
      <c r="F14743" s="10"/>
    </row>
    <row r="14744" spans="4:6" x14ac:dyDescent="0.2">
      <c r="D14744" s="9"/>
      <c r="E14744" s="10"/>
      <c r="F14744" s="10"/>
    </row>
    <row r="14745" spans="4:6" x14ac:dyDescent="0.2">
      <c r="D14745" s="9"/>
      <c r="E14745" s="10"/>
      <c r="F14745" s="10"/>
    </row>
    <row r="14746" spans="4:6" x14ac:dyDescent="0.2">
      <c r="D14746" s="9"/>
      <c r="E14746" s="10"/>
      <c r="F14746" s="10"/>
    </row>
    <row r="14747" spans="4:6" x14ac:dyDescent="0.2">
      <c r="D14747" s="9"/>
      <c r="E14747" s="10"/>
      <c r="F14747" s="10"/>
    </row>
    <row r="14748" spans="4:6" x14ac:dyDescent="0.2">
      <c r="D14748" s="9"/>
      <c r="E14748" s="10"/>
      <c r="F14748" s="10"/>
    </row>
    <row r="14749" spans="4:6" x14ac:dyDescent="0.2">
      <c r="D14749" s="9"/>
      <c r="E14749" s="10"/>
      <c r="F14749" s="10"/>
    </row>
    <row r="14750" spans="4:6" x14ac:dyDescent="0.2">
      <c r="D14750" s="9"/>
      <c r="E14750" s="10"/>
      <c r="F14750" s="10"/>
    </row>
    <row r="14751" spans="4:6" x14ac:dyDescent="0.2">
      <c r="D14751" s="9"/>
      <c r="E14751" s="10"/>
      <c r="F14751" s="10"/>
    </row>
    <row r="14752" spans="4:6" x14ac:dyDescent="0.2">
      <c r="D14752" s="9"/>
      <c r="E14752" s="10"/>
      <c r="F14752" s="10"/>
    </row>
    <row r="14753" spans="4:6" x14ac:dyDescent="0.2">
      <c r="D14753" s="9"/>
      <c r="E14753" s="10"/>
      <c r="F14753" s="10"/>
    </row>
    <row r="14754" spans="4:6" x14ac:dyDescent="0.2">
      <c r="D14754" s="9"/>
      <c r="E14754" s="10"/>
      <c r="F14754" s="10"/>
    </row>
    <row r="14755" spans="4:6" x14ac:dyDescent="0.2">
      <c r="D14755" s="9"/>
      <c r="E14755" s="10"/>
      <c r="F14755" s="10"/>
    </row>
    <row r="14756" spans="4:6" x14ac:dyDescent="0.2">
      <c r="D14756" s="9"/>
      <c r="E14756" s="10"/>
      <c r="F14756" s="10"/>
    </row>
    <row r="14757" spans="4:6" x14ac:dyDescent="0.2">
      <c r="D14757" s="9"/>
      <c r="E14757" s="10"/>
      <c r="F14757" s="10"/>
    </row>
    <row r="14758" spans="4:6" x14ac:dyDescent="0.2">
      <c r="D14758" s="9"/>
      <c r="E14758" s="10"/>
      <c r="F14758" s="10"/>
    </row>
    <row r="14759" spans="4:6" x14ac:dyDescent="0.2">
      <c r="D14759" s="9"/>
      <c r="E14759" s="10"/>
      <c r="F14759" s="10"/>
    </row>
    <row r="14760" spans="4:6" x14ac:dyDescent="0.2">
      <c r="D14760" s="9"/>
      <c r="E14760" s="10"/>
      <c r="F14760" s="10"/>
    </row>
    <row r="14761" spans="4:6" x14ac:dyDescent="0.2">
      <c r="D14761" s="9"/>
      <c r="E14761" s="10"/>
      <c r="F14761" s="10"/>
    </row>
    <row r="14762" spans="4:6" x14ac:dyDescent="0.2">
      <c r="D14762" s="9"/>
      <c r="E14762" s="10"/>
      <c r="F14762" s="10"/>
    </row>
    <row r="14763" spans="4:6" x14ac:dyDescent="0.2">
      <c r="D14763" s="9"/>
      <c r="E14763" s="10"/>
      <c r="F14763" s="10"/>
    </row>
    <row r="14764" spans="4:6" x14ac:dyDescent="0.2">
      <c r="D14764" s="9"/>
      <c r="E14764" s="10"/>
      <c r="F14764" s="10"/>
    </row>
    <row r="14765" spans="4:6" x14ac:dyDescent="0.2">
      <c r="D14765" s="9"/>
      <c r="E14765" s="10"/>
      <c r="F14765" s="10"/>
    </row>
    <row r="14766" spans="4:6" x14ac:dyDescent="0.2">
      <c r="D14766" s="9"/>
      <c r="E14766" s="10"/>
      <c r="F14766" s="10"/>
    </row>
    <row r="14767" spans="4:6" x14ac:dyDescent="0.2">
      <c r="D14767" s="9"/>
      <c r="E14767" s="10"/>
      <c r="F14767" s="10"/>
    </row>
    <row r="14768" spans="4:6" x14ac:dyDescent="0.2">
      <c r="D14768" s="9"/>
      <c r="E14768" s="10"/>
      <c r="F14768" s="10"/>
    </row>
    <row r="14769" spans="4:6" x14ac:dyDescent="0.2">
      <c r="D14769" s="9"/>
      <c r="E14769" s="10"/>
      <c r="F14769" s="10"/>
    </row>
    <row r="14770" spans="4:6" x14ac:dyDescent="0.2">
      <c r="D14770" s="9"/>
      <c r="E14770" s="10"/>
      <c r="F14770" s="10"/>
    </row>
    <row r="14771" spans="4:6" x14ac:dyDescent="0.2">
      <c r="D14771" s="9"/>
      <c r="E14771" s="10"/>
      <c r="F14771" s="10"/>
    </row>
    <row r="14772" spans="4:6" x14ac:dyDescent="0.2">
      <c r="D14772" s="9"/>
      <c r="E14772" s="10"/>
      <c r="F14772" s="10"/>
    </row>
    <row r="14773" spans="4:6" x14ac:dyDescent="0.2">
      <c r="D14773" s="9"/>
      <c r="E14773" s="10"/>
      <c r="F14773" s="10"/>
    </row>
    <row r="14774" spans="4:6" x14ac:dyDescent="0.2">
      <c r="D14774" s="9"/>
      <c r="E14774" s="10"/>
      <c r="F14774" s="10"/>
    </row>
    <row r="14775" spans="4:6" x14ac:dyDescent="0.2">
      <c r="D14775" s="9"/>
      <c r="E14775" s="10"/>
      <c r="F14775" s="10"/>
    </row>
    <row r="14776" spans="4:6" x14ac:dyDescent="0.2">
      <c r="D14776" s="9"/>
      <c r="E14776" s="10"/>
      <c r="F14776" s="10"/>
    </row>
    <row r="14777" spans="4:6" x14ac:dyDescent="0.2">
      <c r="D14777" s="9"/>
      <c r="E14777" s="10"/>
      <c r="F14777" s="10"/>
    </row>
    <row r="14778" spans="4:6" x14ac:dyDescent="0.2">
      <c r="D14778" s="9"/>
      <c r="E14778" s="10"/>
      <c r="F14778" s="10"/>
    </row>
    <row r="14779" spans="4:6" x14ac:dyDescent="0.2">
      <c r="D14779" s="9"/>
      <c r="E14779" s="10"/>
      <c r="F14779" s="10"/>
    </row>
    <row r="14780" spans="4:6" x14ac:dyDescent="0.2">
      <c r="D14780" s="9"/>
      <c r="E14780" s="10"/>
      <c r="F14780" s="10"/>
    </row>
    <row r="14781" spans="4:6" x14ac:dyDescent="0.2">
      <c r="D14781" s="9"/>
      <c r="E14781" s="10"/>
      <c r="F14781" s="10"/>
    </row>
    <row r="14782" spans="4:6" x14ac:dyDescent="0.2">
      <c r="D14782" s="9"/>
      <c r="E14782" s="10"/>
      <c r="F14782" s="10"/>
    </row>
    <row r="14783" spans="4:6" x14ac:dyDescent="0.2">
      <c r="D14783" s="9"/>
      <c r="E14783" s="10"/>
      <c r="F14783" s="10"/>
    </row>
    <row r="14784" spans="4:6" x14ac:dyDescent="0.2">
      <c r="D14784" s="9"/>
      <c r="E14784" s="10"/>
      <c r="F14784" s="10"/>
    </row>
    <row r="14785" spans="4:6" x14ac:dyDescent="0.2">
      <c r="D14785" s="9"/>
      <c r="E14785" s="10"/>
      <c r="F14785" s="10"/>
    </row>
    <row r="14786" spans="4:6" x14ac:dyDescent="0.2">
      <c r="D14786" s="9"/>
      <c r="E14786" s="10"/>
      <c r="F14786" s="10"/>
    </row>
    <row r="14787" spans="4:6" x14ac:dyDescent="0.2">
      <c r="D14787" s="9"/>
      <c r="E14787" s="10"/>
      <c r="F14787" s="10"/>
    </row>
    <row r="14788" spans="4:6" x14ac:dyDescent="0.2">
      <c r="D14788" s="9"/>
      <c r="E14788" s="10"/>
      <c r="F14788" s="10"/>
    </row>
    <row r="14789" spans="4:6" x14ac:dyDescent="0.2">
      <c r="D14789" s="9"/>
      <c r="E14789" s="10"/>
      <c r="F14789" s="10"/>
    </row>
    <row r="14790" spans="4:6" x14ac:dyDescent="0.2">
      <c r="D14790" s="9"/>
      <c r="E14790" s="10"/>
      <c r="F14790" s="10"/>
    </row>
    <row r="14791" spans="4:6" x14ac:dyDescent="0.2">
      <c r="D14791" s="9"/>
      <c r="E14791" s="10"/>
      <c r="F14791" s="10"/>
    </row>
    <row r="14792" spans="4:6" x14ac:dyDescent="0.2">
      <c r="D14792" s="9"/>
      <c r="E14792" s="10"/>
      <c r="F14792" s="10"/>
    </row>
    <row r="14793" spans="4:6" x14ac:dyDescent="0.2">
      <c r="D14793" s="9"/>
      <c r="E14793" s="10"/>
      <c r="F14793" s="10"/>
    </row>
    <row r="14794" spans="4:6" x14ac:dyDescent="0.2">
      <c r="D14794" s="9"/>
      <c r="E14794" s="10"/>
      <c r="F14794" s="10"/>
    </row>
    <row r="14795" spans="4:6" x14ac:dyDescent="0.2">
      <c r="D14795" s="9"/>
      <c r="E14795" s="10"/>
      <c r="F14795" s="10"/>
    </row>
    <row r="14796" spans="4:6" x14ac:dyDescent="0.2">
      <c r="D14796" s="9"/>
      <c r="E14796" s="10"/>
      <c r="F14796" s="10"/>
    </row>
    <row r="14797" spans="4:6" x14ac:dyDescent="0.2">
      <c r="D14797" s="9"/>
      <c r="E14797" s="10"/>
      <c r="F14797" s="10"/>
    </row>
    <row r="14798" spans="4:6" x14ac:dyDescent="0.2">
      <c r="D14798" s="9"/>
      <c r="E14798" s="10"/>
      <c r="F14798" s="10"/>
    </row>
    <row r="14799" spans="4:6" x14ac:dyDescent="0.2">
      <c r="D14799" s="9"/>
      <c r="E14799" s="10"/>
      <c r="F14799" s="10"/>
    </row>
    <row r="14800" spans="4:6" x14ac:dyDescent="0.2">
      <c r="D14800" s="9"/>
      <c r="E14800" s="10"/>
      <c r="F14800" s="10"/>
    </row>
    <row r="14801" spans="4:6" x14ac:dyDescent="0.2">
      <c r="D14801" s="9"/>
      <c r="E14801" s="10"/>
      <c r="F14801" s="10"/>
    </row>
    <row r="14802" spans="4:6" x14ac:dyDescent="0.2">
      <c r="D14802" s="9"/>
      <c r="E14802" s="10"/>
      <c r="F14802" s="10"/>
    </row>
    <row r="14803" spans="4:6" x14ac:dyDescent="0.2">
      <c r="D14803" s="9"/>
      <c r="E14803" s="10"/>
      <c r="F14803" s="10"/>
    </row>
    <row r="14804" spans="4:6" x14ac:dyDescent="0.2">
      <c r="D14804" s="9"/>
      <c r="E14804" s="10"/>
      <c r="F14804" s="10"/>
    </row>
    <row r="14805" spans="4:6" x14ac:dyDescent="0.2">
      <c r="D14805" s="9"/>
      <c r="E14805" s="10"/>
      <c r="F14805" s="10"/>
    </row>
    <row r="14806" spans="4:6" x14ac:dyDescent="0.2">
      <c r="D14806" s="9"/>
      <c r="E14806" s="10"/>
      <c r="F14806" s="10"/>
    </row>
    <row r="14807" spans="4:6" x14ac:dyDescent="0.2">
      <c r="D14807" s="9"/>
      <c r="E14807" s="10"/>
      <c r="F14807" s="10"/>
    </row>
    <row r="14808" spans="4:6" x14ac:dyDescent="0.2">
      <c r="D14808" s="9"/>
      <c r="E14808" s="10"/>
      <c r="F14808" s="10"/>
    </row>
    <row r="14809" spans="4:6" x14ac:dyDescent="0.2">
      <c r="D14809" s="9"/>
      <c r="E14809" s="10"/>
      <c r="F14809" s="10"/>
    </row>
    <row r="14810" spans="4:6" x14ac:dyDescent="0.2">
      <c r="D14810" s="9"/>
      <c r="E14810" s="10"/>
      <c r="F14810" s="10"/>
    </row>
    <row r="14811" spans="4:6" x14ac:dyDescent="0.2">
      <c r="D14811" s="9"/>
      <c r="E14811" s="10"/>
      <c r="F14811" s="10"/>
    </row>
    <row r="14812" spans="4:6" x14ac:dyDescent="0.2">
      <c r="D14812" s="9"/>
      <c r="E14812" s="10"/>
      <c r="F14812" s="10"/>
    </row>
    <row r="14813" spans="4:6" x14ac:dyDescent="0.2">
      <c r="D14813" s="9"/>
      <c r="E14813" s="10"/>
      <c r="F14813" s="10"/>
    </row>
    <row r="14814" spans="4:6" x14ac:dyDescent="0.2">
      <c r="D14814" s="9"/>
      <c r="E14814" s="10"/>
      <c r="F14814" s="10"/>
    </row>
    <row r="14815" spans="4:6" x14ac:dyDescent="0.2">
      <c r="D14815" s="9"/>
      <c r="E14815" s="10"/>
      <c r="F14815" s="10"/>
    </row>
    <row r="14816" spans="4:6" x14ac:dyDescent="0.2">
      <c r="D14816" s="9"/>
      <c r="E14816" s="10"/>
      <c r="F14816" s="10"/>
    </row>
    <row r="14817" spans="4:6" x14ac:dyDescent="0.2">
      <c r="D14817" s="9"/>
      <c r="E14817" s="10"/>
      <c r="F14817" s="10"/>
    </row>
    <row r="14818" spans="4:6" x14ac:dyDescent="0.2">
      <c r="D14818" s="9"/>
      <c r="E14818" s="10"/>
      <c r="F14818" s="10"/>
    </row>
    <row r="14819" spans="4:6" x14ac:dyDescent="0.2">
      <c r="D14819" s="9"/>
      <c r="E14819" s="10"/>
      <c r="F14819" s="10"/>
    </row>
    <row r="14820" spans="4:6" x14ac:dyDescent="0.2">
      <c r="D14820" s="9"/>
      <c r="E14820" s="10"/>
      <c r="F14820" s="10"/>
    </row>
    <row r="14821" spans="4:6" x14ac:dyDescent="0.2">
      <c r="D14821" s="9"/>
      <c r="E14821" s="10"/>
      <c r="F14821" s="10"/>
    </row>
    <row r="14822" spans="4:6" x14ac:dyDescent="0.2">
      <c r="D14822" s="9"/>
      <c r="E14822" s="10"/>
      <c r="F14822" s="10"/>
    </row>
    <row r="14823" spans="4:6" x14ac:dyDescent="0.2">
      <c r="D14823" s="9"/>
      <c r="E14823" s="10"/>
      <c r="F14823" s="10"/>
    </row>
    <row r="14824" spans="4:6" x14ac:dyDescent="0.2">
      <c r="D14824" s="9"/>
      <c r="E14824" s="10"/>
      <c r="F14824" s="10"/>
    </row>
    <row r="14825" spans="4:6" x14ac:dyDescent="0.2">
      <c r="D14825" s="9"/>
      <c r="E14825" s="10"/>
      <c r="F14825" s="10"/>
    </row>
    <row r="14826" spans="4:6" x14ac:dyDescent="0.2">
      <c r="D14826" s="9"/>
      <c r="E14826" s="10"/>
      <c r="F14826" s="10"/>
    </row>
    <row r="14827" spans="4:6" x14ac:dyDescent="0.2">
      <c r="D14827" s="9"/>
      <c r="E14827" s="10"/>
      <c r="F14827" s="10"/>
    </row>
    <row r="14828" spans="4:6" x14ac:dyDescent="0.2">
      <c r="D14828" s="9"/>
      <c r="E14828" s="10"/>
      <c r="F14828" s="10"/>
    </row>
    <row r="14829" spans="4:6" x14ac:dyDescent="0.2">
      <c r="D14829" s="9"/>
      <c r="E14829" s="10"/>
      <c r="F14829" s="10"/>
    </row>
    <row r="14830" spans="4:6" x14ac:dyDescent="0.2">
      <c r="D14830" s="9"/>
      <c r="E14830" s="10"/>
      <c r="F14830" s="10"/>
    </row>
    <row r="14831" spans="4:6" x14ac:dyDescent="0.2">
      <c r="D14831" s="9"/>
      <c r="E14831" s="10"/>
      <c r="F14831" s="10"/>
    </row>
    <row r="14832" spans="4:6" x14ac:dyDescent="0.2">
      <c r="D14832" s="9"/>
      <c r="E14832" s="10"/>
      <c r="F14832" s="10"/>
    </row>
    <row r="14833" spans="4:6" x14ac:dyDescent="0.2">
      <c r="D14833" s="9"/>
      <c r="E14833" s="10"/>
      <c r="F14833" s="10"/>
    </row>
    <row r="14834" spans="4:6" x14ac:dyDescent="0.2">
      <c r="D14834" s="9"/>
      <c r="E14834" s="10"/>
      <c r="F14834" s="10"/>
    </row>
    <row r="14835" spans="4:6" x14ac:dyDescent="0.2">
      <c r="D14835" s="9"/>
      <c r="E14835" s="10"/>
      <c r="F14835" s="10"/>
    </row>
    <row r="14836" spans="4:6" x14ac:dyDescent="0.2">
      <c r="D14836" s="9"/>
      <c r="E14836" s="10"/>
      <c r="F14836" s="10"/>
    </row>
    <row r="14837" spans="4:6" x14ac:dyDescent="0.2">
      <c r="D14837" s="9"/>
      <c r="E14837" s="10"/>
      <c r="F14837" s="10"/>
    </row>
    <row r="14838" spans="4:6" x14ac:dyDescent="0.2">
      <c r="D14838" s="9"/>
      <c r="E14838" s="10"/>
      <c r="F14838" s="10"/>
    </row>
    <row r="14839" spans="4:6" x14ac:dyDescent="0.2">
      <c r="D14839" s="9"/>
      <c r="E14839" s="10"/>
      <c r="F14839" s="10"/>
    </row>
    <row r="14840" spans="4:6" x14ac:dyDescent="0.2">
      <c r="D14840" s="9"/>
      <c r="E14840" s="10"/>
      <c r="F14840" s="10"/>
    </row>
    <row r="14841" spans="4:6" x14ac:dyDescent="0.2">
      <c r="D14841" s="9"/>
      <c r="E14841" s="10"/>
      <c r="F14841" s="10"/>
    </row>
    <row r="14842" spans="4:6" x14ac:dyDescent="0.2">
      <c r="D14842" s="9"/>
      <c r="E14842" s="10"/>
      <c r="F14842" s="10"/>
    </row>
    <row r="14843" spans="4:6" x14ac:dyDescent="0.2">
      <c r="D14843" s="9"/>
      <c r="E14843" s="10"/>
      <c r="F14843" s="10"/>
    </row>
    <row r="14844" spans="4:6" x14ac:dyDescent="0.2">
      <c r="D14844" s="9"/>
      <c r="E14844" s="10"/>
      <c r="F14844" s="10"/>
    </row>
    <row r="14845" spans="4:6" x14ac:dyDescent="0.2">
      <c r="D14845" s="9"/>
      <c r="E14845" s="10"/>
      <c r="F14845" s="10"/>
    </row>
    <row r="14846" spans="4:6" x14ac:dyDescent="0.2">
      <c r="D14846" s="9"/>
      <c r="E14846" s="10"/>
      <c r="F14846" s="10"/>
    </row>
    <row r="14847" spans="4:6" x14ac:dyDescent="0.2">
      <c r="D14847" s="9"/>
      <c r="E14847" s="10"/>
      <c r="F14847" s="10"/>
    </row>
    <row r="14848" spans="4:6" x14ac:dyDescent="0.2">
      <c r="D14848" s="9"/>
      <c r="E14848" s="10"/>
      <c r="F14848" s="10"/>
    </row>
    <row r="14849" spans="4:6" x14ac:dyDescent="0.2">
      <c r="D14849" s="9"/>
      <c r="E14849" s="10"/>
      <c r="F14849" s="10"/>
    </row>
    <row r="14850" spans="4:6" x14ac:dyDescent="0.2">
      <c r="D14850" s="9"/>
      <c r="E14850" s="10"/>
      <c r="F14850" s="10"/>
    </row>
    <row r="14851" spans="4:6" x14ac:dyDescent="0.2">
      <c r="D14851" s="9"/>
      <c r="E14851" s="10"/>
      <c r="F14851" s="10"/>
    </row>
    <row r="14852" spans="4:6" x14ac:dyDescent="0.2">
      <c r="D14852" s="9"/>
      <c r="E14852" s="10"/>
      <c r="F14852" s="10"/>
    </row>
    <row r="14853" spans="4:6" x14ac:dyDescent="0.2">
      <c r="D14853" s="9"/>
      <c r="E14853" s="10"/>
      <c r="F14853" s="10"/>
    </row>
    <row r="14854" spans="4:6" x14ac:dyDescent="0.2">
      <c r="D14854" s="9"/>
      <c r="E14854" s="10"/>
      <c r="F14854" s="10"/>
    </row>
    <row r="14855" spans="4:6" x14ac:dyDescent="0.2">
      <c r="D14855" s="9"/>
      <c r="E14855" s="10"/>
      <c r="F14855" s="10"/>
    </row>
    <row r="14856" spans="4:6" x14ac:dyDescent="0.2">
      <c r="D14856" s="9"/>
      <c r="E14856" s="10"/>
      <c r="F14856" s="10"/>
    </row>
    <row r="14857" spans="4:6" x14ac:dyDescent="0.2">
      <c r="D14857" s="9"/>
      <c r="E14857" s="10"/>
      <c r="F14857" s="10"/>
    </row>
    <row r="14858" spans="4:6" x14ac:dyDescent="0.2">
      <c r="D14858" s="9"/>
      <c r="E14858" s="10"/>
      <c r="F14858" s="10"/>
    </row>
    <row r="14859" spans="4:6" x14ac:dyDescent="0.2">
      <c r="D14859" s="9"/>
      <c r="E14859" s="10"/>
      <c r="F14859" s="10"/>
    </row>
    <row r="14860" spans="4:6" x14ac:dyDescent="0.2">
      <c r="D14860" s="9"/>
      <c r="E14860" s="10"/>
      <c r="F14860" s="10"/>
    </row>
    <row r="14861" spans="4:6" x14ac:dyDescent="0.2">
      <c r="D14861" s="9"/>
      <c r="E14861" s="10"/>
      <c r="F14861" s="10"/>
    </row>
    <row r="14862" spans="4:6" x14ac:dyDescent="0.2">
      <c r="D14862" s="9"/>
      <c r="E14862" s="10"/>
      <c r="F14862" s="10"/>
    </row>
    <row r="14863" spans="4:6" x14ac:dyDescent="0.2">
      <c r="D14863" s="9"/>
      <c r="E14863" s="10"/>
      <c r="F14863" s="10"/>
    </row>
    <row r="14864" spans="4:6" x14ac:dyDescent="0.2">
      <c r="D14864" s="9"/>
      <c r="E14864" s="10"/>
      <c r="F14864" s="10"/>
    </row>
    <row r="14865" spans="4:6" x14ac:dyDescent="0.2">
      <c r="D14865" s="9"/>
      <c r="E14865" s="10"/>
      <c r="F14865" s="10"/>
    </row>
    <row r="14866" spans="4:6" x14ac:dyDescent="0.2">
      <c r="D14866" s="9"/>
      <c r="E14866" s="10"/>
      <c r="F14866" s="10"/>
    </row>
    <row r="14867" spans="4:6" x14ac:dyDescent="0.2">
      <c r="D14867" s="9"/>
      <c r="E14867" s="10"/>
      <c r="F14867" s="10"/>
    </row>
    <row r="14868" spans="4:6" x14ac:dyDescent="0.2">
      <c r="D14868" s="9"/>
      <c r="E14868" s="10"/>
      <c r="F14868" s="10"/>
    </row>
    <row r="14869" spans="4:6" x14ac:dyDescent="0.2">
      <c r="D14869" s="9"/>
      <c r="E14869" s="10"/>
      <c r="F14869" s="10"/>
    </row>
    <row r="14870" spans="4:6" x14ac:dyDescent="0.2">
      <c r="D14870" s="9"/>
      <c r="E14870" s="10"/>
      <c r="F14870" s="10"/>
    </row>
    <row r="14871" spans="4:6" x14ac:dyDescent="0.2">
      <c r="D14871" s="9"/>
      <c r="E14871" s="10"/>
      <c r="F14871" s="10"/>
    </row>
    <row r="14872" spans="4:6" x14ac:dyDescent="0.2">
      <c r="D14872" s="9"/>
      <c r="E14872" s="10"/>
      <c r="F14872" s="10"/>
    </row>
    <row r="14873" spans="4:6" x14ac:dyDescent="0.2">
      <c r="D14873" s="9"/>
      <c r="E14873" s="10"/>
      <c r="F14873" s="10"/>
    </row>
    <row r="14874" spans="4:6" x14ac:dyDescent="0.2">
      <c r="D14874" s="9"/>
      <c r="E14874" s="10"/>
      <c r="F14874" s="10"/>
    </row>
    <row r="14875" spans="4:6" x14ac:dyDescent="0.2">
      <c r="D14875" s="9"/>
      <c r="E14875" s="10"/>
      <c r="F14875" s="10"/>
    </row>
    <row r="14876" spans="4:6" x14ac:dyDescent="0.2">
      <c r="D14876" s="9"/>
      <c r="E14876" s="10"/>
      <c r="F14876" s="10"/>
    </row>
    <row r="14877" spans="4:6" x14ac:dyDescent="0.2">
      <c r="D14877" s="9"/>
      <c r="E14877" s="10"/>
      <c r="F14877" s="10"/>
    </row>
    <row r="14878" spans="4:6" x14ac:dyDescent="0.2">
      <c r="D14878" s="9"/>
      <c r="E14878" s="10"/>
      <c r="F14878" s="10"/>
    </row>
    <row r="14879" spans="4:6" x14ac:dyDescent="0.2">
      <c r="D14879" s="9"/>
      <c r="E14879" s="10"/>
      <c r="F14879" s="10"/>
    </row>
    <row r="14880" spans="4:6" x14ac:dyDescent="0.2">
      <c r="D14880" s="9"/>
      <c r="E14880" s="10"/>
      <c r="F14880" s="10"/>
    </row>
    <row r="14881" spans="4:6" x14ac:dyDescent="0.2">
      <c r="D14881" s="9"/>
      <c r="E14881" s="10"/>
      <c r="F14881" s="10"/>
    </row>
    <row r="14882" spans="4:6" x14ac:dyDescent="0.2">
      <c r="D14882" s="9"/>
      <c r="E14882" s="10"/>
      <c r="F14882" s="10"/>
    </row>
    <row r="14883" spans="4:6" x14ac:dyDescent="0.2">
      <c r="D14883" s="9"/>
      <c r="E14883" s="10"/>
      <c r="F14883" s="10"/>
    </row>
    <row r="14884" spans="4:6" x14ac:dyDescent="0.2">
      <c r="D14884" s="9"/>
      <c r="E14884" s="10"/>
      <c r="F14884" s="10"/>
    </row>
    <row r="14885" spans="4:6" x14ac:dyDescent="0.2">
      <c r="D14885" s="9"/>
      <c r="E14885" s="10"/>
      <c r="F14885" s="10"/>
    </row>
    <row r="14886" spans="4:6" x14ac:dyDescent="0.2">
      <c r="D14886" s="9"/>
      <c r="E14886" s="10"/>
      <c r="F14886" s="10"/>
    </row>
    <row r="14887" spans="4:6" x14ac:dyDescent="0.2">
      <c r="D14887" s="9"/>
      <c r="E14887" s="10"/>
      <c r="F14887" s="10"/>
    </row>
    <row r="14888" spans="4:6" x14ac:dyDescent="0.2">
      <c r="D14888" s="9"/>
      <c r="E14888" s="10"/>
      <c r="F14888" s="10"/>
    </row>
    <row r="14889" spans="4:6" x14ac:dyDescent="0.2">
      <c r="D14889" s="9"/>
      <c r="E14889" s="10"/>
      <c r="F14889" s="10"/>
    </row>
    <row r="14890" spans="4:6" x14ac:dyDescent="0.2">
      <c r="D14890" s="9"/>
      <c r="E14890" s="10"/>
      <c r="F14890" s="10"/>
    </row>
    <row r="14891" spans="4:6" x14ac:dyDescent="0.2">
      <c r="D14891" s="9"/>
      <c r="E14891" s="10"/>
      <c r="F14891" s="10"/>
    </row>
    <row r="14892" spans="4:6" x14ac:dyDescent="0.2">
      <c r="D14892" s="9"/>
      <c r="E14892" s="10"/>
      <c r="F14892" s="10"/>
    </row>
    <row r="14893" spans="4:6" x14ac:dyDescent="0.2">
      <c r="D14893" s="9"/>
      <c r="E14893" s="10"/>
      <c r="F14893" s="10"/>
    </row>
    <row r="14894" spans="4:6" x14ac:dyDescent="0.2">
      <c r="D14894" s="9"/>
      <c r="E14894" s="10"/>
      <c r="F14894" s="10"/>
    </row>
    <row r="14895" spans="4:6" x14ac:dyDescent="0.2">
      <c r="D14895" s="9"/>
      <c r="E14895" s="10"/>
      <c r="F14895" s="10"/>
    </row>
    <row r="14896" spans="4:6" x14ac:dyDescent="0.2">
      <c r="D14896" s="9"/>
      <c r="E14896" s="10"/>
      <c r="F14896" s="10"/>
    </row>
    <row r="14897" spans="4:6" x14ac:dyDescent="0.2">
      <c r="D14897" s="9"/>
      <c r="E14897" s="10"/>
      <c r="F14897" s="10"/>
    </row>
    <row r="14898" spans="4:6" x14ac:dyDescent="0.2">
      <c r="D14898" s="9"/>
      <c r="E14898" s="10"/>
      <c r="F14898" s="10"/>
    </row>
    <row r="14899" spans="4:6" x14ac:dyDescent="0.2">
      <c r="D14899" s="9"/>
      <c r="E14899" s="10"/>
      <c r="F14899" s="10"/>
    </row>
    <row r="14900" spans="4:6" x14ac:dyDescent="0.2">
      <c r="D14900" s="9"/>
      <c r="E14900" s="10"/>
      <c r="F14900" s="10"/>
    </row>
    <row r="14901" spans="4:6" x14ac:dyDescent="0.2">
      <c r="D14901" s="9"/>
      <c r="E14901" s="10"/>
      <c r="F14901" s="10"/>
    </row>
    <row r="14902" spans="4:6" x14ac:dyDescent="0.2">
      <c r="D14902" s="9"/>
      <c r="E14902" s="10"/>
      <c r="F14902" s="10"/>
    </row>
    <row r="14903" spans="4:6" x14ac:dyDescent="0.2">
      <c r="D14903" s="9"/>
      <c r="E14903" s="10"/>
      <c r="F14903" s="10"/>
    </row>
    <row r="14904" spans="4:6" x14ac:dyDescent="0.2">
      <c r="D14904" s="9"/>
      <c r="E14904" s="10"/>
      <c r="F14904" s="10"/>
    </row>
    <row r="14905" spans="4:6" x14ac:dyDescent="0.2">
      <c r="D14905" s="9"/>
      <c r="E14905" s="10"/>
      <c r="F14905" s="10"/>
    </row>
    <row r="14906" spans="4:6" x14ac:dyDescent="0.2">
      <c r="D14906" s="9"/>
      <c r="E14906" s="10"/>
      <c r="F14906" s="10"/>
    </row>
    <row r="14907" spans="4:6" x14ac:dyDescent="0.2">
      <c r="D14907" s="9"/>
      <c r="E14907" s="10"/>
      <c r="F14907" s="10"/>
    </row>
    <row r="14908" spans="4:6" x14ac:dyDescent="0.2">
      <c r="D14908" s="9"/>
      <c r="E14908" s="10"/>
      <c r="F14908" s="10"/>
    </row>
    <row r="14909" spans="4:6" x14ac:dyDescent="0.2">
      <c r="D14909" s="9"/>
      <c r="E14909" s="10"/>
      <c r="F14909" s="10"/>
    </row>
    <row r="14910" spans="4:6" x14ac:dyDescent="0.2">
      <c r="D14910" s="9"/>
      <c r="E14910" s="10"/>
      <c r="F14910" s="10"/>
    </row>
    <row r="14911" spans="4:6" x14ac:dyDescent="0.2">
      <c r="D14911" s="9"/>
      <c r="E14911" s="10"/>
      <c r="F14911" s="10"/>
    </row>
    <row r="14912" spans="4:6" x14ac:dyDescent="0.2">
      <c r="D14912" s="9"/>
      <c r="E14912" s="10"/>
      <c r="F14912" s="10"/>
    </row>
    <row r="14913" spans="4:6" x14ac:dyDescent="0.2">
      <c r="D14913" s="9"/>
      <c r="E14913" s="10"/>
      <c r="F14913" s="10"/>
    </row>
    <row r="14914" spans="4:6" x14ac:dyDescent="0.2">
      <c r="D14914" s="9"/>
      <c r="E14914" s="10"/>
      <c r="F14914" s="10"/>
    </row>
    <row r="14915" spans="4:6" x14ac:dyDescent="0.2">
      <c r="D14915" s="9"/>
      <c r="E14915" s="10"/>
      <c r="F14915" s="10"/>
    </row>
    <row r="14916" spans="4:6" x14ac:dyDescent="0.2">
      <c r="D14916" s="9"/>
      <c r="E14916" s="10"/>
      <c r="F14916" s="10"/>
    </row>
    <row r="14917" spans="4:6" x14ac:dyDescent="0.2">
      <c r="D14917" s="9"/>
      <c r="E14917" s="10"/>
      <c r="F14917" s="10"/>
    </row>
    <row r="14918" spans="4:6" x14ac:dyDescent="0.2">
      <c r="D14918" s="9"/>
      <c r="E14918" s="10"/>
      <c r="F14918" s="10"/>
    </row>
    <row r="14919" spans="4:6" x14ac:dyDescent="0.2">
      <c r="D14919" s="9"/>
      <c r="E14919" s="10"/>
      <c r="F14919" s="10"/>
    </row>
    <row r="14920" spans="4:6" x14ac:dyDescent="0.2">
      <c r="D14920" s="9"/>
      <c r="E14920" s="10"/>
      <c r="F14920" s="10"/>
    </row>
    <row r="14921" spans="4:6" x14ac:dyDescent="0.2">
      <c r="D14921" s="9"/>
      <c r="E14921" s="10"/>
      <c r="F14921" s="10"/>
    </row>
    <row r="14922" spans="4:6" x14ac:dyDescent="0.2">
      <c r="D14922" s="9"/>
      <c r="E14922" s="10"/>
      <c r="F14922" s="10"/>
    </row>
    <row r="14923" spans="4:6" x14ac:dyDescent="0.2">
      <c r="D14923" s="9"/>
      <c r="E14923" s="10"/>
      <c r="F14923" s="10"/>
    </row>
    <row r="14924" spans="4:6" x14ac:dyDescent="0.2">
      <c r="D14924" s="9"/>
      <c r="E14924" s="10"/>
      <c r="F14924" s="10"/>
    </row>
    <row r="14925" spans="4:6" x14ac:dyDescent="0.2">
      <c r="D14925" s="9"/>
      <c r="E14925" s="10"/>
      <c r="F14925" s="10"/>
    </row>
    <row r="14926" spans="4:6" x14ac:dyDescent="0.2">
      <c r="D14926" s="9"/>
      <c r="E14926" s="10"/>
      <c r="F14926" s="10"/>
    </row>
    <row r="14927" spans="4:6" x14ac:dyDescent="0.2">
      <c r="D14927" s="9"/>
      <c r="E14927" s="10"/>
      <c r="F14927" s="10"/>
    </row>
    <row r="14928" spans="4:6" x14ac:dyDescent="0.2">
      <c r="D14928" s="9"/>
      <c r="E14928" s="10"/>
      <c r="F14928" s="10"/>
    </row>
    <row r="14929" spans="4:6" x14ac:dyDescent="0.2">
      <c r="D14929" s="9"/>
      <c r="E14929" s="10"/>
      <c r="F14929" s="10"/>
    </row>
    <row r="14930" spans="4:6" x14ac:dyDescent="0.2">
      <c r="D14930" s="9"/>
      <c r="E14930" s="10"/>
      <c r="F14930" s="10"/>
    </row>
    <row r="14931" spans="4:6" x14ac:dyDescent="0.2">
      <c r="D14931" s="9"/>
      <c r="E14931" s="10"/>
      <c r="F14931" s="10"/>
    </row>
    <row r="14932" spans="4:6" x14ac:dyDescent="0.2">
      <c r="D14932" s="9"/>
      <c r="E14932" s="10"/>
      <c r="F14932" s="10"/>
    </row>
    <row r="14933" spans="4:6" x14ac:dyDescent="0.2">
      <c r="D14933" s="9"/>
      <c r="E14933" s="10"/>
      <c r="F14933" s="10"/>
    </row>
    <row r="14934" spans="4:6" x14ac:dyDescent="0.2">
      <c r="D14934" s="9"/>
      <c r="E14934" s="10"/>
      <c r="F14934" s="10"/>
    </row>
    <row r="14935" spans="4:6" x14ac:dyDescent="0.2">
      <c r="D14935" s="9"/>
      <c r="E14935" s="10"/>
      <c r="F14935" s="10"/>
    </row>
    <row r="14936" spans="4:6" x14ac:dyDescent="0.2">
      <c r="D14936" s="9"/>
      <c r="E14936" s="10"/>
      <c r="F14936" s="10"/>
    </row>
    <row r="14937" spans="4:6" x14ac:dyDescent="0.2">
      <c r="D14937" s="9"/>
      <c r="E14937" s="10"/>
      <c r="F14937" s="10"/>
    </row>
    <row r="14938" spans="4:6" x14ac:dyDescent="0.2">
      <c r="D14938" s="9"/>
      <c r="E14938" s="10"/>
      <c r="F14938" s="10"/>
    </row>
    <row r="14939" spans="4:6" x14ac:dyDescent="0.2">
      <c r="D14939" s="9"/>
      <c r="E14939" s="10"/>
      <c r="F14939" s="10"/>
    </row>
    <row r="14940" spans="4:6" x14ac:dyDescent="0.2">
      <c r="D14940" s="9"/>
      <c r="E14940" s="10"/>
      <c r="F14940" s="10"/>
    </row>
    <row r="14941" spans="4:6" x14ac:dyDescent="0.2">
      <c r="D14941" s="9"/>
      <c r="E14941" s="10"/>
      <c r="F14941" s="10"/>
    </row>
    <row r="14942" spans="4:6" x14ac:dyDescent="0.2">
      <c r="D14942" s="9"/>
      <c r="E14942" s="10"/>
      <c r="F14942" s="10"/>
    </row>
    <row r="14943" spans="4:6" x14ac:dyDescent="0.2">
      <c r="D14943" s="9"/>
      <c r="E14943" s="10"/>
      <c r="F14943" s="10"/>
    </row>
    <row r="14944" spans="4:6" x14ac:dyDescent="0.2">
      <c r="D14944" s="9"/>
      <c r="E14944" s="10"/>
      <c r="F14944" s="10"/>
    </row>
    <row r="14945" spans="4:6" x14ac:dyDescent="0.2">
      <c r="D14945" s="9"/>
      <c r="E14945" s="10"/>
      <c r="F14945" s="10"/>
    </row>
    <row r="14946" spans="4:6" x14ac:dyDescent="0.2">
      <c r="D14946" s="9"/>
      <c r="E14946" s="10"/>
      <c r="F14946" s="10"/>
    </row>
    <row r="14947" spans="4:6" x14ac:dyDescent="0.2">
      <c r="D14947" s="9"/>
      <c r="E14947" s="10"/>
      <c r="F14947" s="10"/>
    </row>
    <row r="14948" spans="4:6" x14ac:dyDescent="0.2">
      <c r="D14948" s="9"/>
      <c r="E14948" s="10"/>
      <c r="F14948" s="10"/>
    </row>
    <row r="14949" spans="4:6" x14ac:dyDescent="0.2">
      <c r="D14949" s="9"/>
      <c r="E14949" s="10"/>
      <c r="F14949" s="10"/>
    </row>
    <row r="14950" spans="4:6" x14ac:dyDescent="0.2">
      <c r="D14950" s="9"/>
      <c r="E14950" s="10"/>
      <c r="F14950" s="10"/>
    </row>
    <row r="14951" spans="4:6" x14ac:dyDescent="0.2">
      <c r="D14951" s="9"/>
      <c r="E14951" s="10"/>
      <c r="F14951" s="10"/>
    </row>
    <row r="14952" spans="4:6" x14ac:dyDescent="0.2">
      <c r="D14952" s="9"/>
      <c r="E14952" s="10"/>
      <c r="F14952" s="10"/>
    </row>
    <row r="14953" spans="4:6" x14ac:dyDescent="0.2">
      <c r="D14953" s="9"/>
      <c r="E14953" s="10"/>
      <c r="F14953" s="10"/>
    </row>
    <row r="14954" spans="4:6" x14ac:dyDescent="0.2">
      <c r="D14954" s="9"/>
      <c r="E14954" s="10"/>
      <c r="F14954" s="10"/>
    </row>
    <row r="14955" spans="4:6" x14ac:dyDescent="0.2">
      <c r="D14955" s="9"/>
      <c r="E14955" s="10"/>
      <c r="F14955" s="10"/>
    </row>
    <row r="14956" spans="4:6" x14ac:dyDescent="0.2">
      <c r="D14956" s="9"/>
      <c r="E14956" s="10"/>
      <c r="F14956" s="10"/>
    </row>
    <row r="14957" spans="4:6" x14ac:dyDescent="0.2">
      <c r="D14957" s="9"/>
      <c r="E14957" s="10"/>
      <c r="F14957" s="10"/>
    </row>
    <row r="14958" spans="4:6" x14ac:dyDescent="0.2">
      <c r="D14958" s="9"/>
      <c r="E14958" s="10"/>
      <c r="F14958" s="10"/>
    </row>
    <row r="14959" spans="4:6" x14ac:dyDescent="0.2">
      <c r="D14959" s="9"/>
      <c r="E14959" s="10"/>
      <c r="F14959" s="10"/>
    </row>
    <row r="14960" spans="4:6" x14ac:dyDescent="0.2">
      <c r="D14960" s="9"/>
      <c r="E14960" s="10"/>
      <c r="F14960" s="10"/>
    </row>
    <row r="14961" spans="4:6" x14ac:dyDescent="0.2">
      <c r="D14961" s="9"/>
      <c r="E14961" s="10"/>
      <c r="F14961" s="10"/>
    </row>
    <row r="14962" spans="4:6" x14ac:dyDescent="0.2">
      <c r="D14962" s="9"/>
      <c r="E14962" s="10"/>
      <c r="F14962" s="10"/>
    </row>
    <row r="14963" spans="4:6" x14ac:dyDescent="0.2">
      <c r="D14963" s="9"/>
      <c r="E14963" s="10"/>
      <c r="F14963" s="10"/>
    </row>
    <row r="14964" spans="4:6" x14ac:dyDescent="0.2">
      <c r="D14964" s="9"/>
      <c r="E14964" s="10"/>
      <c r="F14964" s="10"/>
    </row>
    <row r="14965" spans="4:6" x14ac:dyDescent="0.2">
      <c r="D14965" s="9"/>
      <c r="E14965" s="10"/>
      <c r="F14965" s="10"/>
    </row>
    <row r="14966" spans="4:6" x14ac:dyDescent="0.2">
      <c r="D14966" s="9"/>
      <c r="E14966" s="10"/>
      <c r="F14966" s="10"/>
    </row>
    <row r="14967" spans="4:6" x14ac:dyDescent="0.2">
      <c r="D14967" s="9"/>
      <c r="E14967" s="10"/>
      <c r="F14967" s="10"/>
    </row>
    <row r="14968" spans="4:6" x14ac:dyDescent="0.2">
      <c r="D14968" s="9"/>
      <c r="E14968" s="10"/>
      <c r="F14968" s="10"/>
    </row>
    <row r="14969" spans="4:6" x14ac:dyDescent="0.2">
      <c r="D14969" s="9"/>
      <c r="E14969" s="10"/>
      <c r="F14969" s="10"/>
    </row>
    <row r="14970" spans="4:6" x14ac:dyDescent="0.2">
      <c r="D14970" s="9"/>
      <c r="E14970" s="10"/>
      <c r="F14970" s="10"/>
    </row>
    <row r="14971" spans="4:6" x14ac:dyDescent="0.2">
      <c r="D14971" s="9"/>
      <c r="E14971" s="10"/>
      <c r="F14971" s="10"/>
    </row>
    <row r="14972" spans="4:6" x14ac:dyDescent="0.2">
      <c r="D14972" s="9"/>
      <c r="E14972" s="10"/>
      <c r="F14972" s="10"/>
    </row>
    <row r="14973" spans="4:6" x14ac:dyDescent="0.2">
      <c r="D14973" s="9"/>
      <c r="E14973" s="10"/>
      <c r="F14973" s="10"/>
    </row>
    <row r="14974" spans="4:6" x14ac:dyDescent="0.2">
      <c r="D14974" s="9"/>
      <c r="E14974" s="10"/>
      <c r="F14974" s="10"/>
    </row>
    <row r="14975" spans="4:6" x14ac:dyDescent="0.2">
      <c r="D14975" s="9"/>
      <c r="E14975" s="10"/>
      <c r="F14975" s="10"/>
    </row>
    <row r="14976" spans="4:6" x14ac:dyDescent="0.2">
      <c r="D14976" s="9"/>
      <c r="E14976" s="10"/>
      <c r="F14976" s="10"/>
    </row>
    <row r="14977" spans="4:6" x14ac:dyDescent="0.2">
      <c r="D14977" s="9"/>
      <c r="E14977" s="10"/>
      <c r="F14977" s="10"/>
    </row>
    <row r="14978" spans="4:6" x14ac:dyDescent="0.2">
      <c r="D14978" s="9"/>
      <c r="E14978" s="10"/>
      <c r="F14978" s="10"/>
    </row>
    <row r="14979" spans="4:6" x14ac:dyDescent="0.2">
      <c r="D14979" s="9"/>
      <c r="E14979" s="10"/>
      <c r="F14979" s="10"/>
    </row>
    <row r="14980" spans="4:6" x14ac:dyDescent="0.2">
      <c r="D14980" s="9"/>
      <c r="E14980" s="10"/>
      <c r="F14980" s="10"/>
    </row>
    <row r="14981" spans="4:6" x14ac:dyDescent="0.2">
      <c r="D14981" s="9"/>
      <c r="E14981" s="10"/>
      <c r="F14981" s="10"/>
    </row>
    <row r="14982" spans="4:6" x14ac:dyDescent="0.2">
      <c r="D14982" s="9"/>
      <c r="E14982" s="10"/>
      <c r="F14982" s="10"/>
    </row>
    <row r="14983" spans="4:6" x14ac:dyDescent="0.2">
      <c r="D14983" s="9"/>
      <c r="E14983" s="10"/>
      <c r="F14983" s="10"/>
    </row>
    <row r="14984" spans="4:6" x14ac:dyDescent="0.2">
      <c r="D14984" s="9"/>
      <c r="E14984" s="10"/>
      <c r="F14984" s="10"/>
    </row>
    <row r="14985" spans="4:6" x14ac:dyDescent="0.2">
      <c r="D14985" s="9"/>
      <c r="E14985" s="10"/>
      <c r="F14985" s="10"/>
    </row>
    <row r="14986" spans="4:6" x14ac:dyDescent="0.2">
      <c r="D14986" s="9"/>
      <c r="E14986" s="10"/>
      <c r="F14986" s="10"/>
    </row>
    <row r="14987" spans="4:6" x14ac:dyDescent="0.2">
      <c r="D14987" s="9"/>
      <c r="E14987" s="10"/>
      <c r="F14987" s="10"/>
    </row>
    <row r="14988" spans="4:6" x14ac:dyDescent="0.2">
      <c r="D14988" s="9"/>
      <c r="E14988" s="10"/>
      <c r="F14988" s="10"/>
    </row>
    <row r="14989" spans="4:6" x14ac:dyDescent="0.2">
      <c r="D14989" s="9"/>
      <c r="E14989" s="10"/>
      <c r="F14989" s="10"/>
    </row>
    <row r="14990" spans="4:6" x14ac:dyDescent="0.2">
      <c r="D14990" s="9"/>
      <c r="E14990" s="10"/>
      <c r="F14990" s="10"/>
    </row>
    <row r="14991" spans="4:6" x14ac:dyDescent="0.2">
      <c r="D14991" s="9"/>
      <c r="E14991" s="10"/>
      <c r="F14991" s="10"/>
    </row>
    <row r="14992" spans="4:6" x14ac:dyDescent="0.2">
      <c r="D14992" s="9"/>
      <c r="E14992" s="10"/>
      <c r="F14992" s="10"/>
    </row>
    <row r="14993" spans="4:6" x14ac:dyDescent="0.2">
      <c r="D14993" s="9"/>
      <c r="E14993" s="10"/>
      <c r="F14993" s="10"/>
    </row>
    <row r="14994" spans="4:6" x14ac:dyDescent="0.2">
      <c r="D14994" s="9"/>
      <c r="E14994" s="10"/>
      <c r="F14994" s="10"/>
    </row>
    <row r="14995" spans="4:6" x14ac:dyDescent="0.2">
      <c r="D14995" s="9"/>
      <c r="E14995" s="10"/>
      <c r="F14995" s="10"/>
    </row>
    <row r="14996" spans="4:6" x14ac:dyDescent="0.2">
      <c r="D14996" s="9"/>
      <c r="E14996" s="10"/>
      <c r="F14996" s="10"/>
    </row>
    <row r="14997" spans="4:6" x14ac:dyDescent="0.2">
      <c r="D14997" s="9"/>
      <c r="E14997" s="10"/>
      <c r="F14997" s="10"/>
    </row>
    <row r="14998" spans="4:6" x14ac:dyDescent="0.2">
      <c r="D14998" s="9"/>
      <c r="E14998" s="10"/>
      <c r="F14998" s="10"/>
    </row>
    <row r="14999" spans="4:6" x14ac:dyDescent="0.2">
      <c r="D14999" s="9"/>
      <c r="E14999" s="10"/>
      <c r="F14999" s="10"/>
    </row>
    <row r="15000" spans="4:6" x14ac:dyDescent="0.2">
      <c r="D15000" s="9"/>
      <c r="E15000" s="10"/>
      <c r="F15000" s="10"/>
    </row>
    <row r="15001" spans="4:6" x14ac:dyDescent="0.2">
      <c r="D15001" s="9"/>
      <c r="E15001" s="10"/>
      <c r="F15001" s="10"/>
    </row>
    <row r="15002" spans="4:6" x14ac:dyDescent="0.2">
      <c r="D15002" s="9"/>
      <c r="E15002" s="10"/>
      <c r="F15002" s="10"/>
    </row>
    <row r="15003" spans="4:6" x14ac:dyDescent="0.2">
      <c r="D15003" s="9"/>
      <c r="E15003" s="10"/>
      <c r="F15003" s="10"/>
    </row>
    <row r="15004" spans="4:6" x14ac:dyDescent="0.2">
      <c r="D15004" s="9"/>
      <c r="E15004" s="10"/>
      <c r="F15004" s="10"/>
    </row>
    <row r="15005" spans="4:6" x14ac:dyDescent="0.2">
      <c r="D15005" s="9"/>
      <c r="E15005" s="10"/>
      <c r="F15005" s="10"/>
    </row>
    <row r="15006" spans="4:6" x14ac:dyDescent="0.2">
      <c r="D15006" s="9"/>
      <c r="E15006" s="10"/>
      <c r="F15006" s="10"/>
    </row>
    <row r="15007" spans="4:6" x14ac:dyDescent="0.2">
      <c r="D15007" s="9"/>
      <c r="E15007" s="10"/>
      <c r="F15007" s="10"/>
    </row>
    <row r="15008" spans="4:6" x14ac:dyDescent="0.2">
      <c r="D15008" s="9"/>
      <c r="E15008" s="10"/>
      <c r="F15008" s="10"/>
    </row>
    <row r="15009" spans="4:6" x14ac:dyDescent="0.2">
      <c r="D15009" s="9"/>
      <c r="E15009" s="10"/>
      <c r="F15009" s="10"/>
    </row>
    <row r="15010" spans="4:6" x14ac:dyDescent="0.2">
      <c r="D15010" s="9"/>
      <c r="E15010" s="10"/>
      <c r="F15010" s="10"/>
    </row>
    <row r="15011" spans="4:6" x14ac:dyDescent="0.2">
      <c r="D15011" s="9"/>
      <c r="E15011" s="10"/>
      <c r="F15011" s="10"/>
    </row>
    <row r="15012" spans="4:6" x14ac:dyDescent="0.2">
      <c r="D15012" s="9"/>
      <c r="E15012" s="10"/>
      <c r="F15012" s="10"/>
    </row>
    <row r="15013" spans="4:6" x14ac:dyDescent="0.2">
      <c r="D15013" s="9"/>
      <c r="E15013" s="10"/>
      <c r="F15013" s="10"/>
    </row>
    <row r="15014" spans="4:6" x14ac:dyDescent="0.2">
      <c r="D15014" s="9"/>
      <c r="E15014" s="10"/>
      <c r="F15014" s="10"/>
    </row>
    <row r="15015" spans="4:6" x14ac:dyDescent="0.2">
      <c r="D15015" s="9"/>
      <c r="E15015" s="10"/>
      <c r="F15015" s="10"/>
    </row>
    <row r="15016" spans="4:6" x14ac:dyDescent="0.2">
      <c r="D15016" s="9"/>
      <c r="E15016" s="10"/>
      <c r="F15016" s="10"/>
    </row>
    <row r="15017" spans="4:6" x14ac:dyDescent="0.2">
      <c r="D15017" s="9"/>
      <c r="E15017" s="10"/>
      <c r="F15017" s="10"/>
    </row>
    <row r="15018" spans="4:6" x14ac:dyDescent="0.2">
      <c r="D15018" s="9"/>
      <c r="E15018" s="10"/>
      <c r="F15018" s="10"/>
    </row>
    <row r="15019" spans="4:6" x14ac:dyDescent="0.2">
      <c r="D15019" s="9"/>
      <c r="E15019" s="10"/>
      <c r="F15019" s="10"/>
    </row>
    <row r="15020" spans="4:6" x14ac:dyDescent="0.2">
      <c r="D15020" s="9"/>
      <c r="E15020" s="10"/>
      <c r="F15020" s="10"/>
    </row>
    <row r="15021" spans="4:6" x14ac:dyDescent="0.2">
      <c r="D15021" s="9"/>
      <c r="E15021" s="10"/>
      <c r="F15021" s="10"/>
    </row>
    <row r="15022" spans="4:6" x14ac:dyDescent="0.2">
      <c r="D15022" s="9"/>
      <c r="E15022" s="10"/>
      <c r="F15022" s="10"/>
    </row>
    <row r="15023" spans="4:6" x14ac:dyDescent="0.2">
      <c r="D15023" s="9"/>
      <c r="E15023" s="10"/>
      <c r="F15023" s="10"/>
    </row>
    <row r="15024" spans="4:6" x14ac:dyDescent="0.2">
      <c r="D15024" s="9"/>
      <c r="E15024" s="10"/>
      <c r="F15024" s="10"/>
    </row>
    <row r="15025" spans="4:6" x14ac:dyDescent="0.2">
      <c r="D15025" s="9"/>
      <c r="E15025" s="10"/>
      <c r="F15025" s="10"/>
    </row>
    <row r="15026" spans="4:6" x14ac:dyDescent="0.2">
      <c r="D15026" s="9"/>
      <c r="E15026" s="10"/>
      <c r="F15026" s="10"/>
    </row>
    <row r="15027" spans="4:6" x14ac:dyDescent="0.2">
      <c r="D15027" s="9"/>
      <c r="E15027" s="10"/>
      <c r="F15027" s="10"/>
    </row>
    <row r="15028" spans="4:6" x14ac:dyDescent="0.2">
      <c r="D15028" s="9"/>
      <c r="E15028" s="10"/>
      <c r="F15028" s="10"/>
    </row>
    <row r="15029" spans="4:6" x14ac:dyDescent="0.2">
      <c r="D15029" s="9"/>
      <c r="E15029" s="10"/>
      <c r="F15029" s="10"/>
    </row>
    <row r="15030" spans="4:6" x14ac:dyDescent="0.2">
      <c r="D15030" s="9"/>
      <c r="E15030" s="10"/>
      <c r="F15030" s="10"/>
    </row>
    <row r="15031" spans="4:6" x14ac:dyDescent="0.2">
      <c r="D15031" s="9"/>
      <c r="E15031" s="10"/>
      <c r="F15031" s="10"/>
    </row>
    <row r="15032" spans="4:6" x14ac:dyDescent="0.2">
      <c r="D15032" s="9"/>
      <c r="E15032" s="10"/>
      <c r="F15032" s="10"/>
    </row>
    <row r="15033" spans="4:6" x14ac:dyDescent="0.2">
      <c r="D15033" s="9"/>
      <c r="E15033" s="10"/>
      <c r="F15033" s="10"/>
    </row>
    <row r="15034" spans="4:6" x14ac:dyDescent="0.2">
      <c r="D15034" s="9"/>
      <c r="E15034" s="10"/>
      <c r="F15034" s="10"/>
    </row>
    <row r="15035" spans="4:6" x14ac:dyDescent="0.2">
      <c r="D15035" s="9"/>
      <c r="E15035" s="10"/>
      <c r="F15035" s="10"/>
    </row>
    <row r="15036" spans="4:6" x14ac:dyDescent="0.2">
      <c r="D15036" s="9"/>
      <c r="E15036" s="10"/>
      <c r="F15036" s="10"/>
    </row>
    <row r="15037" spans="4:6" x14ac:dyDescent="0.2">
      <c r="D15037" s="9"/>
      <c r="E15037" s="10"/>
      <c r="F15037" s="10"/>
    </row>
    <row r="15038" spans="4:6" x14ac:dyDescent="0.2">
      <c r="D15038" s="9"/>
      <c r="E15038" s="10"/>
      <c r="F15038" s="10"/>
    </row>
    <row r="15039" spans="4:6" x14ac:dyDescent="0.2">
      <c r="D15039" s="9"/>
      <c r="E15039" s="10"/>
      <c r="F15039" s="10"/>
    </row>
    <row r="15040" spans="4:6" x14ac:dyDescent="0.2">
      <c r="D15040" s="9"/>
      <c r="E15040" s="10"/>
      <c r="F15040" s="10"/>
    </row>
    <row r="15041" spans="4:6" x14ac:dyDescent="0.2">
      <c r="D15041" s="9"/>
      <c r="E15041" s="10"/>
      <c r="F15041" s="10"/>
    </row>
    <row r="15042" spans="4:6" x14ac:dyDescent="0.2">
      <c r="D15042" s="9"/>
      <c r="E15042" s="10"/>
      <c r="F15042" s="10"/>
    </row>
    <row r="15043" spans="4:6" x14ac:dyDescent="0.2">
      <c r="D15043" s="9"/>
      <c r="E15043" s="10"/>
      <c r="F15043" s="10"/>
    </row>
    <row r="15044" spans="4:6" x14ac:dyDescent="0.2">
      <c r="D15044" s="9"/>
      <c r="E15044" s="10"/>
      <c r="F15044" s="10"/>
    </row>
    <row r="15045" spans="4:6" x14ac:dyDescent="0.2">
      <c r="D15045" s="9"/>
      <c r="E15045" s="10"/>
      <c r="F15045" s="10"/>
    </row>
    <row r="15046" spans="4:6" x14ac:dyDescent="0.2">
      <c r="D15046" s="9"/>
      <c r="E15046" s="10"/>
      <c r="F15046" s="10"/>
    </row>
    <row r="15047" spans="4:6" x14ac:dyDescent="0.2">
      <c r="D15047" s="9"/>
      <c r="E15047" s="10"/>
      <c r="F15047" s="10"/>
    </row>
    <row r="15048" spans="4:6" x14ac:dyDescent="0.2">
      <c r="D15048" s="9"/>
      <c r="E15048" s="10"/>
      <c r="F15048" s="10"/>
    </row>
    <row r="15049" spans="4:6" x14ac:dyDescent="0.2">
      <c r="D15049" s="9"/>
      <c r="E15049" s="10"/>
      <c r="F15049" s="10"/>
    </row>
    <row r="15050" spans="4:6" x14ac:dyDescent="0.2">
      <c r="D15050" s="9"/>
      <c r="E15050" s="10"/>
      <c r="F15050" s="10"/>
    </row>
    <row r="15051" spans="4:6" x14ac:dyDescent="0.2">
      <c r="D15051" s="9"/>
      <c r="E15051" s="10"/>
      <c r="F15051" s="10"/>
    </row>
    <row r="15052" spans="4:6" x14ac:dyDescent="0.2">
      <c r="D15052" s="9"/>
      <c r="E15052" s="10"/>
      <c r="F15052" s="10"/>
    </row>
    <row r="15053" spans="4:6" x14ac:dyDescent="0.2">
      <c r="D15053" s="9"/>
      <c r="E15053" s="10"/>
      <c r="F15053" s="10"/>
    </row>
    <row r="15054" spans="4:6" x14ac:dyDescent="0.2">
      <c r="D15054" s="9"/>
      <c r="E15054" s="10"/>
      <c r="F15054" s="10"/>
    </row>
    <row r="15055" spans="4:6" x14ac:dyDescent="0.2">
      <c r="D15055" s="9"/>
      <c r="E15055" s="10"/>
      <c r="F15055" s="10"/>
    </row>
    <row r="15056" spans="4:6" x14ac:dyDescent="0.2">
      <c r="D15056" s="9"/>
      <c r="E15056" s="10"/>
      <c r="F15056" s="10"/>
    </row>
    <row r="15057" spans="4:6" x14ac:dyDescent="0.2">
      <c r="D15057" s="9"/>
      <c r="E15057" s="10"/>
      <c r="F15057" s="10"/>
    </row>
    <row r="15058" spans="4:6" x14ac:dyDescent="0.2">
      <c r="D15058" s="9"/>
      <c r="E15058" s="10"/>
      <c r="F15058" s="10"/>
    </row>
    <row r="15059" spans="4:6" x14ac:dyDescent="0.2">
      <c r="D15059" s="9"/>
      <c r="E15059" s="10"/>
      <c r="F15059" s="10"/>
    </row>
    <row r="15060" spans="4:6" x14ac:dyDescent="0.2">
      <c r="D15060" s="9"/>
      <c r="E15060" s="10"/>
      <c r="F15060" s="10"/>
    </row>
    <row r="15061" spans="4:6" x14ac:dyDescent="0.2">
      <c r="D15061" s="9"/>
      <c r="E15061" s="10"/>
      <c r="F15061" s="10"/>
    </row>
    <row r="15062" spans="4:6" x14ac:dyDescent="0.2">
      <c r="D15062" s="9"/>
      <c r="E15062" s="10"/>
      <c r="F15062" s="10"/>
    </row>
    <row r="15063" spans="4:6" x14ac:dyDescent="0.2">
      <c r="D15063" s="9"/>
      <c r="E15063" s="10"/>
      <c r="F15063" s="10"/>
    </row>
    <row r="15064" spans="4:6" x14ac:dyDescent="0.2">
      <c r="D15064" s="9"/>
      <c r="E15064" s="10"/>
      <c r="F15064" s="10"/>
    </row>
    <row r="15065" spans="4:6" x14ac:dyDescent="0.2">
      <c r="D15065" s="9"/>
      <c r="E15065" s="10"/>
      <c r="F15065" s="10"/>
    </row>
    <row r="15066" spans="4:6" x14ac:dyDescent="0.2">
      <c r="D15066" s="9"/>
      <c r="E15066" s="10"/>
      <c r="F15066" s="10"/>
    </row>
    <row r="15067" spans="4:6" x14ac:dyDescent="0.2">
      <c r="D15067" s="9"/>
      <c r="E15067" s="10"/>
      <c r="F15067" s="10"/>
    </row>
    <row r="15068" spans="4:6" x14ac:dyDescent="0.2">
      <c r="D15068" s="9"/>
      <c r="E15068" s="10"/>
      <c r="F15068" s="10"/>
    </row>
    <row r="15069" spans="4:6" x14ac:dyDescent="0.2">
      <c r="D15069" s="9"/>
      <c r="E15069" s="10"/>
      <c r="F15069" s="10"/>
    </row>
    <row r="15070" spans="4:6" x14ac:dyDescent="0.2">
      <c r="D15070" s="9"/>
      <c r="E15070" s="10"/>
      <c r="F15070" s="10"/>
    </row>
    <row r="15071" spans="4:6" x14ac:dyDescent="0.2">
      <c r="D15071" s="9"/>
      <c r="E15071" s="10"/>
      <c r="F15071" s="10"/>
    </row>
    <row r="15072" spans="4:6" x14ac:dyDescent="0.2">
      <c r="D15072" s="9"/>
      <c r="E15072" s="10"/>
      <c r="F15072" s="10"/>
    </row>
    <row r="15073" spans="4:6" x14ac:dyDescent="0.2">
      <c r="D15073" s="9"/>
      <c r="E15073" s="10"/>
      <c r="F15073" s="10"/>
    </row>
    <row r="15074" spans="4:6" x14ac:dyDescent="0.2">
      <c r="D15074" s="9"/>
      <c r="E15074" s="10"/>
      <c r="F15074" s="10"/>
    </row>
    <row r="15075" spans="4:6" x14ac:dyDescent="0.2">
      <c r="D15075" s="9"/>
      <c r="E15075" s="10"/>
      <c r="F15075" s="10"/>
    </row>
    <row r="15076" spans="4:6" x14ac:dyDescent="0.2">
      <c r="D15076" s="9"/>
      <c r="E15076" s="10"/>
      <c r="F15076" s="10"/>
    </row>
    <row r="15077" spans="4:6" x14ac:dyDescent="0.2">
      <c r="D15077" s="9"/>
      <c r="E15077" s="10"/>
      <c r="F15077" s="10"/>
    </row>
    <row r="15078" spans="4:6" x14ac:dyDescent="0.2">
      <c r="D15078" s="9"/>
      <c r="E15078" s="10"/>
      <c r="F15078" s="10"/>
    </row>
    <row r="15079" spans="4:6" x14ac:dyDescent="0.2">
      <c r="D15079" s="9"/>
      <c r="E15079" s="10"/>
      <c r="F15079" s="10"/>
    </row>
    <row r="15080" spans="4:6" x14ac:dyDescent="0.2">
      <c r="D15080" s="9"/>
      <c r="E15080" s="10"/>
      <c r="F15080" s="10"/>
    </row>
    <row r="15081" spans="4:6" x14ac:dyDescent="0.2">
      <c r="D15081" s="9"/>
      <c r="E15081" s="10"/>
      <c r="F15081" s="10"/>
    </row>
    <row r="15082" spans="4:6" x14ac:dyDescent="0.2">
      <c r="D15082" s="9"/>
      <c r="E15082" s="10"/>
      <c r="F15082" s="10"/>
    </row>
    <row r="15083" spans="4:6" x14ac:dyDescent="0.2">
      <c r="D15083" s="9"/>
      <c r="E15083" s="10"/>
      <c r="F15083" s="10"/>
    </row>
    <row r="15084" spans="4:6" x14ac:dyDescent="0.2">
      <c r="D15084" s="9"/>
      <c r="E15084" s="10"/>
      <c r="F15084" s="10"/>
    </row>
    <row r="15085" spans="4:6" x14ac:dyDescent="0.2">
      <c r="D15085" s="9"/>
      <c r="E15085" s="10"/>
      <c r="F15085" s="10"/>
    </row>
    <row r="15086" spans="4:6" x14ac:dyDescent="0.2">
      <c r="D15086" s="9"/>
      <c r="E15086" s="10"/>
      <c r="F15086" s="10"/>
    </row>
    <row r="15087" spans="4:6" x14ac:dyDescent="0.2">
      <c r="D15087" s="9"/>
      <c r="E15087" s="10"/>
      <c r="F15087" s="10"/>
    </row>
    <row r="15088" spans="4:6" x14ac:dyDescent="0.2">
      <c r="D15088" s="9"/>
      <c r="E15088" s="10"/>
      <c r="F15088" s="10"/>
    </row>
    <row r="15089" spans="4:6" x14ac:dyDescent="0.2">
      <c r="D15089" s="9"/>
      <c r="E15089" s="10"/>
      <c r="F15089" s="10"/>
    </row>
    <row r="15090" spans="4:6" x14ac:dyDescent="0.2">
      <c r="D15090" s="9"/>
      <c r="E15090" s="10"/>
      <c r="F15090" s="10"/>
    </row>
    <row r="15091" spans="4:6" x14ac:dyDescent="0.2">
      <c r="D15091" s="9"/>
      <c r="E15091" s="10"/>
      <c r="F15091" s="10"/>
    </row>
    <row r="15092" spans="4:6" x14ac:dyDescent="0.2">
      <c r="D15092" s="9"/>
      <c r="E15092" s="10"/>
      <c r="F15092" s="10"/>
    </row>
    <row r="15093" spans="4:6" x14ac:dyDescent="0.2">
      <c r="D15093" s="9"/>
      <c r="E15093" s="10"/>
      <c r="F15093" s="10"/>
    </row>
    <row r="15094" spans="4:6" x14ac:dyDescent="0.2">
      <c r="D15094" s="9"/>
      <c r="E15094" s="10"/>
      <c r="F15094" s="10"/>
    </row>
    <row r="15095" spans="4:6" x14ac:dyDescent="0.2">
      <c r="D15095" s="9"/>
      <c r="E15095" s="10"/>
      <c r="F15095" s="10"/>
    </row>
    <row r="15096" spans="4:6" x14ac:dyDescent="0.2">
      <c r="D15096" s="9"/>
      <c r="E15096" s="10"/>
      <c r="F15096" s="10"/>
    </row>
    <row r="15097" spans="4:6" x14ac:dyDescent="0.2">
      <c r="D15097" s="9"/>
      <c r="E15097" s="10"/>
      <c r="F15097" s="10"/>
    </row>
    <row r="15098" spans="4:6" x14ac:dyDescent="0.2">
      <c r="D15098" s="9"/>
      <c r="E15098" s="10"/>
      <c r="F15098" s="10"/>
    </row>
    <row r="15099" spans="4:6" x14ac:dyDescent="0.2">
      <c r="D15099" s="9"/>
      <c r="E15099" s="10"/>
      <c r="F15099" s="10"/>
    </row>
    <row r="15100" spans="4:6" x14ac:dyDescent="0.2">
      <c r="D15100" s="9"/>
      <c r="E15100" s="10"/>
      <c r="F15100" s="10"/>
    </row>
    <row r="15101" spans="4:6" x14ac:dyDescent="0.2">
      <c r="D15101" s="9"/>
      <c r="E15101" s="10"/>
      <c r="F15101" s="10"/>
    </row>
    <row r="15102" spans="4:6" x14ac:dyDescent="0.2">
      <c r="D15102" s="9"/>
      <c r="E15102" s="10"/>
      <c r="F15102" s="10"/>
    </row>
    <row r="15103" spans="4:6" x14ac:dyDescent="0.2">
      <c r="D15103" s="9"/>
      <c r="E15103" s="10"/>
      <c r="F15103" s="10"/>
    </row>
    <row r="15104" spans="4:6" x14ac:dyDescent="0.2">
      <c r="D15104" s="9"/>
      <c r="E15104" s="10"/>
      <c r="F15104" s="10"/>
    </row>
    <row r="15105" spans="4:6" x14ac:dyDescent="0.2">
      <c r="D15105" s="9"/>
      <c r="E15105" s="10"/>
      <c r="F15105" s="10"/>
    </row>
    <row r="15106" spans="4:6" x14ac:dyDescent="0.2">
      <c r="D15106" s="9"/>
      <c r="E15106" s="10"/>
      <c r="F15106" s="10"/>
    </row>
    <row r="15107" spans="4:6" x14ac:dyDescent="0.2">
      <c r="D15107" s="9"/>
      <c r="E15107" s="10"/>
      <c r="F15107" s="10"/>
    </row>
    <row r="15108" spans="4:6" x14ac:dyDescent="0.2">
      <c r="D15108" s="9"/>
      <c r="E15108" s="10"/>
      <c r="F15108" s="10"/>
    </row>
    <row r="15109" spans="4:6" x14ac:dyDescent="0.2">
      <c r="D15109" s="9"/>
      <c r="E15109" s="10"/>
      <c r="F15109" s="10"/>
    </row>
    <row r="15110" spans="4:6" x14ac:dyDescent="0.2">
      <c r="D15110" s="9"/>
      <c r="E15110" s="10"/>
      <c r="F15110" s="10"/>
    </row>
    <row r="15111" spans="4:6" x14ac:dyDescent="0.2">
      <c r="D15111" s="9"/>
      <c r="E15111" s="10"/>
      <c r="F15111" s="10"/>
    </row>
    <row r="15112" spans="4:6" x14ac:dyDescent="0.2">
      <c r="D15112" s="9"/>
      <c r="E15112" s="10"/>
      <c r="F15112" s="10"/>
    </row>
    <row r="15113" spans="4:6" x14ac:dyDescent="0.2">
      <c r="D15113" s="9"/>
      <c r="E15113" s="10"/>
      <c r="F15113" s="10"/>
    </row>
    <row r="15114" spans="4:6" x14ac:dyDescent="0.2">
      <c r="D15114" s="9"/>
      <c r="E15114" s="10"/>
      <c r="F15114" s="10"/>
    </row>
    <row r="15115" spans="4:6" x14ac:dyDescent="0.2">
      <c r="D15115" s="9"/>
      <c r="E15115" s="10"/>
      <c r="F15115" s="10"/>
    </row>
    <row r="15116" spans="4:6" x14ac:dyDescent="0.2">
      <c r="D15116" s="9"/>
      <c r="E15116" s="10"/>
      <c r="F15116" s="10"/>
    </row>
    <row r="15117" spans="4:6" x14ac:dyDescent="0.2">
      <c r="D15117" s="9"/>
      <c r="E15117" s="10"/>
      <c r="F15117" s="10"/>
    </row>
    <row r="15118" spans="4:6" x14ac:dyDescent="0.2">
      <c r="D15118" s="9"/>
      <c r="E15118" s="10"/>
      <c r="F15118" s="10"/>
    </row>
    <row r="15119" spans="4:6" x14ac:dyDescent="0.2">
      <c r="D15119" s="9"/>
      <c r="E15119" s="10"/>
      <c r="F15119" s="10"/>
    </row>
    <row r="15120" spans="4:6" x14ac:dyDescent="0.2">
      <c r="D15120" s="9"/>
      <c r="E15120" s="10"/>
      <c r="F15120" s="10"/>
    </row>
    <row r="15121" spans="4:6" x14ac:dyDescent="0.2">
      <c r="D15121" s="9"/>
      <c r="E15121" s="10"/>
      <c r="F15121" s="10"/>
    </row>
    <row r="15122" spans="4:6" x14ac:dyDescent="0.2">
      <c r="D15122" s="9"/>
      <c r="E15122" s="10"/>
      <c r="F15122" s="10"/>
    </row>
    <row r="15123" spans="4:6" x14ac:dyDescent="0.2">
      <c r="D15123" s="9"/>
      <c r="E15123" s="10"/>
      <c r="F15123" s="10"/>
    </row>
    <row r="15124" spans="4:6" x14ac:dyDescent="0.2">
      <c r="D15124" s="9"/>
      <c r="E15124" s="10"/>
      <c r="F15124" s="10"/>
    </row>
    <row r="15125" spans="4:6" x14ac:dyDescent="0.2">
      <c r="D15125" s="9"/>
      <c r="E15125" s="10"/>
      <c r="F15125" s="10"/>
    </row>
    <row r="15126" spans="4:6" x14ac:dyDescent="0.2">
      <c r="D15126" s="9"/>
      <c r="E15126" s="10"/>
      <c r="F15126" s="10"/>
    </row>
    <row r="15127" spans="4:6" x14ac:dyDescent="0.2">
      <c r="D15127" s="9"/>
      <c r="E15127" s="10"/>
      <c r="F15127" s="10"/>
    </row>
    <row r="15128" spans="4:6" x14ac:dyDescent="0.2">
      <c r="D15128" s="9"/>
      <c r="E15128" s="10"/>
      <c r="F15128" s="10"/>
    </row>
    <row r="15129" spans="4:6" x14ac:dyDescent="0.2">
      <c r="D15129" s="9"/>
      <c r="E15129" s="10"/>
      <c r="F15129" s="10"/>
    </row>
    <row r="15130" spans="4:6" x14ac:dyDescent="0.2">
      <c r="D15130" s="9"/>
      <c r="E15130" s="10"/>
      <c r="F15130" s="10"/>
    </row>
    <row r="15131" spans="4:6" x14ac:dyDescent="0.2">
      <c r="D15131" s="9"/>
      <c r="E15131" s="10"/>
      <c r="F15131" s="10"/>
    </row>
    <row r="15132" spans="4:6" x14ac:dyDescent="0.2">
      <c r="D15132" s="9"/>
      <c r="E15132" s="10"/>
      <c r="F15132" s="10"/>
    </row>
    <row r="15133" spans="4:6" x14ac:dyDescent="0.2">
      <c r="D15133" s="9"/>
      <c r="E15133" s="10"/>
      <c r="F15133" s="10"/>
    </row>
    <row r="15134" spans="4:6" x14ac:dyDescent="0.2">
      <c r="D15134" s="9"/>
      <c r="E15134" s="10"/>
      <c r="F15134" s="10"/>
    </row>
    <row r="15135" spans="4:6" x14ac:dyDescent="0.2">
      <c r="D15135" s="9"/>
      <c r="E15135" s="10"/>
      <c r="F15135" s="10"/>
    </row>
    <row r="15136" spans="4:6" x14ac:dyDescent="0.2">
      <c r="D15136" s="9"/>
      <c r="E15136" s="10"/>
      <c r="F15136" s="10"/>
    </row>
    <row r="15137" spans="4:6" x14ac:dyDescent="0.2">
      <c r="D15137" s="9"/>
      <c r="E15137" s="10"/>
      <c r="F15137" s="10"/>
    </row>
    <row r="15138" spans="4:6" x14ac:dyDescent="0.2">
      <c r="D15138" s="9"/>
      <c r="E15138" s="10"/>
      <c r="F15138" s="10"/>
    </row>
    <row r="15139" spans="4:6" x14ac:dyDescent="0.2">
      <c r="D15139" s="9"/>
      <c r="E15139" s="10"/>
      <c r="F15139" s="10"/>
    </row>
    <row r="15140" spans="4:6" x14ac:dyDescent="0.2">
      <c r="D15140" s="9"/>
      <c r="E15140" s="10"/>
      <c r="F15140" s="10"/>
    </row>
    <row r="15141" spans="4:6" x14ac:dyDescent="0.2">
      <c r="D15141" s="9"/>
      <c r="E15141" s="10"/>
      <c r="F15141" s="10"/>
    </row>
    <row r="15142" spans="4:6" x14ac:dyDescent="0.2">
      <c r="D15142" s="9"/>
      <c r="E15142" s="10"/>
      <c r="F15142" s="10"/>
    </row>
    <row r="15143" spans="4:6" x14ac:dyDescent="0.2">
      <c r="D15143" s="9"/>
      <c r="E15143" s="10"/>
      <c r="F15143" s="10"/>
    </row>
    <row r="15144" spans="4:6" x14ac:dyDescent="0.2">
      <c r="D15144" s="9"/>
      <c r="E15144" s="10"/>
      <c r="F15144" s="10"/>
    </row>
    <row r="15145" spans="4:6" x14ac:dyDescent="0.2">
      <c r="D15145" s="9"/>
      <c r="E15145" s="10"/>
      <c r="F15145" s="10"/>
    </row>
    <row r="15146" spans="4:6" x14ac:dyDescent="0.2">
      <c r="D15146" s="9"/>
      <c r="E15146" s="10"/>
      <c r="F15146" s="10"/>
    </row>
    <row r="15147" spans="4:6" x14ac:dyDescent="0.2">
      <c r="D15147" s="9"/>
      <c r="E15147" s="10"/>
      <c r="F15147" s="10"/>
    </row>
    <row r="15148" spans="4:6" x14ac:dyDescent="0.2">
      <c r="D15148" s="9"/>
      <c r="E15148" s="10"/>
      <c r="F15148" s="10"/>
    </row>
    <row r="15149" spans="4:6" x14ac:dyDescent="0.2">
      <c r="D15149" s="9"/>
      <c r="E15149" s="10"/>
      <c r="F15149" s="10"/>
    </row>
    <row r="15150" spans="4:6" x14ac:dyDescent="0.2">
      <c r="D15150" s="9"/>
      <c r="E15150" s="10"/>
      <c r="F15150" s="10"/>
    </row>
    <row r="15151" spans="4:6" x14ac:dyDescent="0.2">
      <c r="D15151" s="9"/>
      <c r="E15151" s="10"/>
      <c r="F15151" s="10"/>
    </row>
    <row r="15152" spans="4:6" x14ac:dyDescent="0.2">
      <c r="D15152" s="9"/>
      <c r="E15152" s="10"/>
      <c r="F15152" s="10"/>
    </row>
    <row r="15153" spans="4:6" x14ac:dyDescent="0.2">
      <c r="D15153" s="9"/>
      <c r="E15153" s="10"/>
      <c r="F15153" s="10"/>
    </row>
    <row r="15154" spans="4:6" x14ac:dyDescent="0.2">
      <c r="D15154" s="9"/>
      <c r="E15154" s="10"/>
      <c r="F15154" s="10"/>
    </row>
    <row r="15155" spans="4:6" x14ac:dyDescent="0.2">
      <c r="D15155" s="9"/>
      <c r="E15155" s="10"/>
      <c r="F15155" s="10"/>
    </row>
    <row r="15156" spans="4:6" x14ac:dyDescent="0.2">
      <c r="D15156" s="9"/>
      <c r="E15156" s="10"/>
      <c r="F15156" s="10"/>
    </row>
    <row r="15157" spans="4:6" x14ac:dyDescent="0.2">
      <c r="D15157" s="9"/>
      <c r="E15157" s="10"/>
      <c r="F15157" s="10"/>
    </row>
    <row r="15158" spans="4:6" x14ac:dyDescent="0.2">
      <c r="D15158" s="9"/>
      <c r="E15158" s="10"/>
      <c r="F15158" s="10"/>
    </row>
    <row r="15159" spans="4:6" x14ac:dyDescent="0.2">
      <c r="D15159" s="9"/>
      <c r="E15159" s="10"/>
      <c r="F15159" s="10"/>
    </row>
    <row r="15160" spans="4:6" x14ac:dyDescent="0.2">
      <c r="D15160" s="9"/>
      <c r="E15160" s="10"/>
      <c r="F15160" s="10"/>
    </row>
    <row r="15161" spans="4:6" x14ac:dyDescent="0.2">
      <c r="D15161" s="9"/>
      <c r="E15161" s="10"/>
      <c r="F15161" s="10"/>
    </row>
    <row r="15162" spans="4:6" x14ac:dyDescent="0.2">
      <c r="D15162" s="9"/>
      <c r="E15162" s="10"/>
      <c r="F15162" s="10"/>
    </row>
    <row r="15163" spans="4:6" x14ac:dyDescent="0.2">
      <c r="D15163" s="9"/>
      <c r="E15163" s="10"/>
      <c r="F15163" s="10"/>
    </row>
    <row r="15164" spans="4:6" x14ac:dyDescent="0.2">
      <c r="D15164" s="9"/>
      <c r="E15164" s="10"/>
      <c r="F15164" s="10"/>
    </row>
    <row r="15165" spans="4:6" x14ac:dyDescent="0.2">
      <c r="D15165" s="9"/>
      <c r="E15165" s="10"/>
      <c r="F15165" s="10"/>
    </row>
    <row r="15166" spans="4:6" x14ac:dyDescent="0.2">
      <c r="D15166" s="9"/>
      <c r="E15166" s="10"/>
      <c r="F15166" s="10"/>
    </row>
    <row r="15167" spans="4:6" x14ac:dyDescent="0.2">
      <c r="D15167" s="9"/>
      <c r="E15167" s="10"/>
      <c r="F15167" s="10"/>
    </row>
    <row r="15168" spans="4:6" x14ac:dyDescent="0.2">
      <c r="D15168" s="9"/>
      <c r="E15168" s="10"/>
      <c r="F15168" s="10"/>
    </row>
    <row r="15169" spans="4:6" x14ac:dyDescent="0.2">
      <c r="D15169" s="9"/>
      <c r="E15169" s="10"/>
      <c r="F15169" s="10"/>
    </row>
    <row r="15170" spans="4:6" x14ac:dyDescent="0.2">
      <c r="D15170" s="9"/>
      <c r="E15170" s="10"/>
      <c r="F15170" s="10"/>
    </row>
    <row r="15171" spans="4:6" x14ac:dyDescent="0.2">
      <c r="D15171" s="9"/>
      <c r="E15171" s="10"/>
      <c r="F15171" s="10"/>
    </row>
    <row r="15172" spans="4:6" x14ac:dyDescent="0.2">
      <c r="D15172" s="9"/>
      <c r="E15172" s="10"/>
      <c r="F15172" s="10"/>
    </row>
    <row r="15173" spans="4:6" x14ac:dyDescent="0.2">
      <c r="D15173" s="9"/>
      <c r="E15173" s="10"/>
      <c r="F15173" s="10"/>
    </row>
    <row r="15174" spans="4:6" x14ac:dyDescent="0.2">
      <c r="D15174" s="9"/>
      <c r="E15174" s="10"/>
      <c r="F15174" s="10"/>
    </row>
    <row r="15175" spans="4:6" x14ac:dyDescent="0.2">
      <c r="D15175" s="9"/>
      <c r="E15175" s="10"/>
      <c r="F15175" s="10"/>
    </row>
    <row r="15176" spans="4:6" x14ac:dyDescent="0.2">
      <c r="D15176" s="9"/>
      <c r="E15176" s="10"/>
      <c r="F15176" s="10"/>
    </row>
    <row r="15177" spans="4:6" x14ac:dyDescent="0.2">
      <c r="D15177" s="9"/>
      <c r="E15177" s="10"/>
      <c r="F15177" s="10"/>
    </row>
    <row r="15178" spans="4:6" x14ac:dyDescent="0.2">
      <c r="D15178" s="9"/>
      <c r="E15178" s="10"/>
      <c r="F15178" s="10"/>
    </row>
    <row r="15179" spans="4:6" x14ac:dyDescent="0.2">
      <c r="D15179" s="9"/>
      <c r="E15179" s="10"/>
      <c r="F15179" s="10"/>
    </row>
    <row r="15180" spans="4:6" x14ac:dyDescent="0.2">
      <c r="D15180" s="9"/>
      <c r="E15180" s="10"/>
      <c r="F15180" s="10"/>
    </row>
    <row r="15181" spans="4:6" x14ac:dyDescent="0.2">
      <c r="D15181" s="9"/>
      <c r="E15181" s="10"/>
      <c r="F15181" s="10"/>
    </row>
    <row r="15182" spans="4:6" x14ac:dyDescent="0.2">
      <c r="D15182" s="9"/>
      <c r="E15182" s="10"/>
      <c r="F15182" s="10"/>
    </row>
    <row r="15183" spans="4:6" x14ac:dyDescent="0.2">
      <c r="D15183" s="9"/>
      <c r="E15183" s="10"/>
      <c r="F15183" s="10"/>
    </row>
    <row r="15184" spans="4:6" x14ac:dyDescent="0.2">
      <c r="D15184" s="9"/>
      <c r="E15184" s="10"/>
      <c r="F15184" s="10"/>
    </row>
    <row r="15185" spans="4:6" x14ac:dyDescent="0.2">
      <c r="D15185" s="9"/>
      <c r="E15185" s="10"/>
      <c r="F15185" s="10"/>
    </row>
    <row r="15186" spans="4:6" x14ac:dyDescent="0.2">
      <c r="D15186" s="9"/>
      <c r="E15186" s="10"/>
      <c r="F15186" s="10"/>
    </row>
    <row r="15187" spans="4:6" x14ac:dyDescent="0.2">
      <c r="D15187" s="9"/>
      <c r="E15187" s="10"/>
      <c r="F15187" s="10"/>
    </row>
    <row r="15188" spans="4:6" x14ac:dyDescent="0.2">
      <c r="D15188" s="9"/>
      <c r="E15188" s="10"/>
      <c r="F15188" s="10"/>
    </row>
    <row r="15189" spans="4:6" x14ac:dyDescent="0.2">
      <c r="D15189" s="9"/>
      <c r="E15189" s="10"/>
      <c r="F15189" s="10"/>
    </row>
    <row r="15190" spans="4:6" x14ac:dyDescent="0.2">
      <c r="D15190" s="9"/>
      <c r="E15190" s="10"/>
      <c r="F15190" s="10"/>
    </row>
    <row r="15191" spans="4:6" x14ac:dyDescent="0.2">
      <c r="D15191" s="9"/>
      <c r="E15191" s="10"/>
      <c r="F15191" s="10"/>
    </row>
    <row r="15192" spans="4:6" x14ac:dyDescent="0.2">
      <c r="D15192" s="9"/>
      <c r="E15192" s="10"/>
      <c r="F15192" s="10"/>
    </row>
    <row r="15193" spans="4:6" x14ac:dyDescent="0.2">
      <c r="D15193" s="9"/>
      <c r="E15193" s="10"/>
      <c r="F15193" s="10"/>
    </row>
    <row r="15194" spans="4:6" x14ac:dyDescent="0.2">
      <c r="D15194" s="9"/>
      <c r="E15194" s="10"/>
      <c r="F15194" s="10"/>
    </row>
    <row r="15195" spans="4:6" x14ac:dyDescent="0.2">
      <c r="D15195" s="9"/>
      <c r="E15195" s="10"/>
      <c r="F15195" s="10"/>
    </row>
    <row r="15196" spans="4:6" x14ac:dyDescent="0.2">
      <c r="D15196" s="9"/>
      <c r="E15196" s="10"/>
      <c r="F15196" s="10"/>
    </row>
    <row r="15197" spans="4:6" x14ac:dyDescent="0.2">
      <c r="D15197" s="9"/>
      <c r="E15197" s="10"/>
      <c r="F15197" s="10"/>
    </row>
    <row r="15198" spans="4:6" x14ac:dyDescent="0.2">
      <c r="D15198" s="9"/>
      <c r="E15198" s="10"/>
      <c r="F15198" s="10"/>
    </row>
    <row r="15199" spans="4:6" x14ac:dyDescent="0.2">
      <c r="D15199" s="9"/>
      <c r="E15199" s="10"/>
      <c r="F15199" s="10"/>
    </row>
    <row r="15200" spans="4:6" x14ac:dyDescent="0.2">
      <c r="D15200" s="9"/>
      <c r="E15200" s="10"/>
      <c r="F15200" s="10"/>
    </row>
    <row r="15201" spans="4:6" x14ac:dyDescent="0.2">
      <c r="D15201" s="9"/>
      <c r="E15201" s="10"/>
      <c r="F15201" s="10"/>
    </row>
    <row r="15202" spans="4:6" x14ac:dyDescent="0.2">
      <c r="D15202" s="9"/>
      <c r="E15202" s="10"/>
      <c r="F15202" s="10"/>
    </row>
    <row r="15203" spans="4:6" x14ac:dyDescent="0.2">
      <c r="D15203" s="9"/>
      <c r="E15203" s="10"/>
      <c r="F15203" s="10"/>
    </row>
    <row r="15204" spans="4:6" x14ac:dyDescent="0.2">
      <c r="D15204" s="9"/>
      <c r="E15204" s="10"/>
      <c r="F15204" s="10"/>
    </row>
    <row r="15205" spans="4:6" x14ac:dyDescent="0.2">
      <c r="D15205" s="9"/>
      <c r="E15205" s="10"/>
      <c r="F15205" s="10"/>
    </row>
    <row r="15206" spans="4:6" x14ac:dyDescent="0.2">
      <c r="D15206" s="9"/>
      <c r="E15206" s="10"/>
      <c r="F15206" s="10"/>
    </row>
    <row r="15207" spans="4:6" x14ac:dyDescent="0.2">
      <c r="D15207" s="9"/>
      <c r="E15207" s="10"/>
      <c r="F15207" s="10"/>
    </row>
    <row r="15208" spans="4:6" x14ac:dyDescent="0.2">
      <c r="D15208" s="9"/>
      <c r="E15208" s="10"/>
      <c r="F15208" s="10"/>
    </row>
    <row r="15209" spans="4:6" x14ac:dyDescent="0.2">
      <c r="D15209" s="9"/>
      <c r="E15209" s="10"/>
      <c r="F15209" s="10"/>
    </row>
    <row r="15210" spans="4:6" x14ac:dyDescent="0.2">
      <c r="D15210" s="9"/>
      <c r="E15210" s="10"/>
      <c r="F15210" s="10"/>
    </row>
    <row r="15211" spans="4:6" x14ac:dyDescent="0.2">
      <c r="D15211" s="9"/>
      <c r="E15211" s="10"/>
      <c r="F15211" s="10"/>
    </row>
    <row r="15212" spans="4:6" x14ac:dyDescent="0.2">
      <c r="D15212" s="9"/>
      <c r="E15212" s="10"/>
      <c r="F15212" s="10"/>
    </row>
    <row r="15213" spans="4:6" x14ac:dyDescent="0.2">
      <c r="D15213" s="9"/>
      <c r="E15213" s="10"/>
      <c r="F15213" s="10"/>
    </row>
    <row r="15214" spans="4:6" x14ac:dyDescent="0.2">
      <c r="D15214" s="9"/>
      <c r="E15214" s="10"/>
      <c r="F15214" s="10"/>
    </row>
    <row r="15215" spans="4:6" x14ac:dyDescent="0.2">
      <c r="D15215" s="9"/>
      <c r="E15215" s="10"/>
      <c r="F15215" s="10"/>
    </row>
    <row r="15216" spans="4:6" x14ac:dyDescent="0.2">
      <c r="D15216" s="9"/>
      <c r="E15216" s="10"/>
      <c r="F15216" s="10"/>
    </row>
    <row r="15217" spans="4:6" x14ac:dyDescent="0.2">
      <c r="D15217" s="9"/>
      <c r="E15217" s="10"/>
      <c r="F15217" s="10"/>
    </row>
    <row r="15218" spans="4:6" x14ac:dyDescent="0.2">
      <c r="D15218" s="9"/>
      <c r="E15218" s="10"/>
      <c r="F15218" s="10"/>
    </row>
    <row r="15219" spans="4:6" x14ac:dyDescent="0.2">
      <c r="D15219" s="9"/>
      <c r="E15219" s="10"/>
      <c r="F15219" s="10"/>
    </row>
    <row r="15220" spans="4:6" x14ac:dyDescent="0.2">
      <c r="D15220" s="9"/>
      <c r="E15220" s="10"/>
      <c r="F15220" s="10"/>
    </row>
    <row r="15221" spans="4:6" x14ac:dyDescent="0.2">
      <c r="D15221" s="9"/>
      <c r="E15221" s="10"/>
      <c r="F15221" s="10"/>
    </row>
    <row r="15222" spans="4:6" x14ac:dyDescent="0.2">
      <c r="D15222" s="9"/>
      <c r="E15222" s="10"/>
      <c r="F15222" s="10"/>
    </row>
    <row r="15223" spans="4:6" x14ac:dyDescent="0.2">
      <c r="D15223" s="9"/>
      <c r="E15223" s="10"/>
      <c r="F15223" s="10"/>
    </row>
    <row r="15224" spans="4:6" x14ac:dyDescent="0.2">
      <c r="D15224" s="9"/>
      <c r="E15224" s="10"/>
      <c r="F15224" s="10"/>
    </row>
    <row r="15225" spans="4:6" x14ac:dyDescent="0.2">
      <c r="D15225" s="9"/>
      <c r="E15225" s="10"/>
      <c r="F15225" s="10"/>
    </row>
    <row r="15226" spans="4:6" x14ac:dyDescent="0.2">
      <c r="D15226" s="9"/>
      <c r="E15226" s="10"/>
      <c r="F15226" s="10"/>
    </row>
    <row r="15227" spans="4:6" x14ac:dyDescent="0.2">
      <c r="D15227" s="9"/>
      <c r="E15227" s="10"/>
      <c r="F15227" s="10"/>
    </row>
    <row r="15228" spans="4:6" x14ac:dyDescent="0.2">
      <c r="D15228" s="9"/>
      <c r="E15228" s="10"/>
      <c r="F15228" s="10"/>
    </row>
    <row r="15229" spans="4:6" x14ac:dyDescent="0.2">
      <c r="D15229" s="9"/>
      <c r="E15229" s="10"/>
      <c r="F15229" s="10"/>
    </row>
    <row r="15230" spans="4:6" x14ac:dyDescent="0.2">
      <c r="D15230" s="9"/>
      <c r="E15230" s="10"/>
      <c r="F15230" s="10"/>
    </row>
    <row r="15231" spans="4:6" x14ac:dyDescent="0.2">
      <c r="D15231" s="9"/>
      <c r="E15231" s="10"/>
      <c r="F15231" s="10"/>
    </row>
    <row r="15232" spans="4:6" x14ac:dyDescent="0.2">
      <c r="D15232" s="9"/>
      <c r="E15232" s="10"/>
      <c r="F15232" s="10"/>
    </row>
    <row r="15233" spans="4:6" x14ac:dyDescent="0.2">
      <c r="D15233" s="9"/>
      <c r="E15233" s="10"/>
      <c r="F15233" s="10"/>
    </row>
    <row r="15234" spans="4:6" x14ac:dyDescent="0.2">
      <c r="D15234" s="9"/>
      <c r="E15234" s="10"/>
      <c r="F15234" s="10"/>
    </row>
    <row r="15235" spans="4:6" x14ac:dyDescent="0.2">
      <c r="D15235" s="9"/>
      <c r="E15235" s="10"/>
      <c r="F15235" s="10"/>
    </row>
    <row r="15236" spans="4:6" x14ac:dyDescent="0.2">
      <c r="D15236" s="9"/>
      <c r="E15236" s="10"/>
      <c r="F15236" s="10"/>
    </row>
    <row r="15237" spans="4:6" x14ac:dyDescent="0.2">
      <c r="D15237" s="9"/>
      <c r="E15237" s="10"/>
      <c r="F15237" s="10"/>
    </row>
    <row r="15238" spans="4:6" x14ac:dyDescent="0.2">
      <c r="D15238" s="9"/>
      <c r="E15238" s="10"/>
      <c r="F15238" s="10"/>
    </row>
    <row r="15239" spans="4:6" x14ac:dyDescent="0.2">
      <c r="D15239" s="9"/>
      <c r="E15239" s="10"/>
      <c r="F15239" s="10"/>
    </row>
    <row r="15240" spans="4:6" x14ac:dyDescent="0.2">
      <c r="D15240" s="9"/>
      <c r="E15240" s="10"/>
      <c r="F15240" s="10"/>
    </row>
    <row r="15241" spans="4:6" x14ac:dyDescent="0.2">
      <c r="D15241" s="9"/>
      <c r="E15241" s="10"/>
      <c r="F15241" s="10"/>
    </row>
    <row r="15242" spans="4:6" x14ac:dyDescent="0.2">
      <c r="D15242" s="9"/>
      <c r="E15242" s="10"/>
      <c r="F15242" s="10"/>
    </row>
    <row r="15243" spans="4:6" x14ac:dyDescent="0.2">
      <c r="D15243" s="9"/>
      <c r="E15243" s="10"/>
      <c r="F15243" s="10"/>
    </row>
    <row r="15244" spans="4:6" x14ac:dyDescent="0.2">
      <c r="D15244" s="9"/>
      <c r="E15244" s="10"/>
      <c r="F15244" s="10"/>
    </row>
    <row r="15245" spans="4:6" x14ac:dyDescent="0.2">
      <c r="D15245" s="9"/>
      <c r="E15245" s="10"/>
      <c r="F15245" s="10"/>
    </row>
    <row r="15246" spans="4:6" x14ac:dyDescent="0.2">
      <c r="D15246" s="9"/>
      <c r="E15246" s="10"/>
      <c r="F15246" s="10"/>
    </row>
    <row r="15247" spans="4:6" x14ac:dyDescent="0.2">
      <c r="D15247" s="9"/>
      <c r="E15247" s="10"/>
      <c r="F15247" s="10"/>
    </row>
    <row r="15248" spans="4:6" x14ac:dyDescent="0.2">
      <c r="D15248" s="9"/>
      <c r="E15248" s="10"/>
      <c r="F15248" s="10"/>
    </row>
    <row r="15249" spans="4:6" x14ac:dyDescent="0.2">
      <c r="D15249" s="9"/>
      <c r="E15249" s="10"/>
      <c r="F15249" s="10"/>
    </row>
    <row r="15250" spans="4:6" x14ac:dyDescent="0.2">
      <c r="D15250" s="9"/>
      <c r="E15250" s="10"/>
      <c r="F15250" s="10"/>
    </row>
    <row r="15251" spans="4:6" x14ac:dyDescent="0.2">
      <c r="D15251" s="9"/>
      <c r="E15251" s="10"/>
      <c r="F15251" s="10"/>
    </row>
    <row r="15252" spans="4:6" x14ac:dyDescent="0.2">
      <c r="D15252" s="9"/>
      <c r="E15252" s="10"/>
      <c r="F15252" s="10"/>
    </row>
    <row r="15253" spans="4:6" x14ac:dyDescent="0.2">
      <c r="D15253" s="9"/>
      <c r="E15253" s="10"/>
      <c r="F15253" s="10"/>
    </row>
    <row r="15254" spans="4:6" x14ac:dyDescent="0.2">
      <c r="D15254" s="9"/>
      <c r="E15254" s="10"/>
      <c r="F15254" s="10"/>
    </row>
    <row r="15255" spans="4:6" x14ac:dyDescent="0.2">
      <c r="D15255" s="9"/>
      <c r="E15255" s="10"/>
      <c r="F15255" s="10"/>
    </row>
    <row r="15256" spans="4:6" x14ac:dyDescent="0.2">
      <c r="D15256" s="9"/>
      <c r="E15256" s="10"/>
      <c r="F15256" s="10"/>
    </row>
    <row r="15257" spans="4:6" x14ac:dyDescent="0.2">
      <c r="D15257" s="9"/>
      <c r="E15257" s="10"/>
      <c r="F15257" s="10"/>
    </row>
    <row r="15258" spans="4:6" x14ac:dyDescent="0.2">
      <c r="D15258" s="9"/>
      <c r="E15258" s="10"/>
      <c r="F15258" s="10"/>
    </row>
    <row r="15259" spans="4:6" x14ac:dyDescent="0.2">
      <c r="D15259" s="9"/>
      <c r="E15259" s="10"/>
      <c r="F15259" s="10"/>
    </row>
    <row r="15260" spans="4:6" x14ac:dyDescent="0.2">
      <c r="D15260" s="9"/>
      <c r="E15260" s="10"/>
      <c r="F15260" s="10"/>
    </row>
    <row r="15261" spans="4:6" x14ac:dyDescent="0.2">
      <c r="D15261" s="9"/>
      <c r="E15261" s="10"/>
      <c r="F15261" s="10"/>
    </row>
    <row r="15262" spans="4:6" x14ac:dyDescent="0.2">
      <c r="D15262" s="9"/>
      <c r="E15262" s="10"/>
      <c r="F15262" s="10"/>
    </row>
    <row r="15263" spans="4:6" x14ac:dyDescent="0.2">
      <c r="D15263" s="9"/>
      <c r="E15263" s="10"/>
      <c r="F15263" s="10"/>
    </row>
    <row r="15264" spans="4:6" x14ac:dyDescent="0.2">
      <c r="D15264" s="9"/>
      <c r="E15264" s="10"/>
      <c r="F15264" s="10"/>
    </row>
    <row r="15265" spans="4:6" x14ac:dyDescent="0.2">
      <c r="D15265" s="9"/>
      <c r="E15265" s="10"/>
      <c r="F15265" s="10"/>
    </row>
    <row r="15266" spans="4:6" x14ac:dyDescent="0.2">
      <c r="D15266" s="9"/>
      <c r="E15266" s="10"/>
      <c r="F15266" s="10"/>
    </row>
    <row r="15267" spans="4:6" x14ac:dyDescent="0.2">
      <c r="D15267" s="9"/>
      <c r="E15267" s="10"/>
      <c r="F15267" s="10"/>
    </row>
    <row r="15268" spans="4:6" x14ac:dyDescent="0.2">
      <c r="D15268" s="9"/>
      <c r="E15268" s="10"/>
      <c r="F15268" s="10"/>
    </row>
    <row r="15269" spans="4:6" x14ac:dyDescent="0.2">
      <c r="D15269" s="9"/>
      <c r="E15269" s="10"/>
      <c r="F15269" s="10"/>
    </row>
    <row r="15270" spans="4:6" x14ac:dyDescent="0.2">
      <c r="D15270" s="9"/>
      <c r="E15270" s="10"/>
      <c r="F15270" s="10"/>
    </row>
    <row r="15271" spans="4:6" x14ac:dyDescent="0.2">
      <c r="D15271" s="9"/>
      <c r="E15271" s="10"/>
      <c r="F15271" s="10"/>
    </row>
    <row r="15272" spans="4:6" x14ac:dyDescent="0.2">
      <c r="D15272" s="9"/>
      <c r="E15272" s="10"/>
      <c r="F15272" s="10"/>
    </row>
    <row r="15273" spans="4:6" x14ac:dyDescent="0.2">
      <c r="D15273" s="9"/>
      <c r="E15273" s="10"/>
      <c r="F15273" s="10"/>
    </row>
    <row r="15274" spans="4:6" x14ac:dyDescent="0.2">
      <c r="D15274" s="9"/>
      <c r="E15274" s="10"/>
      <c r="F15274" s="10"/>
    </row>
    <row r="15275" spans="4:6" x14ac:dyDescent="0.2">
      <c r="D15275" s="9"/>
      <c r="E15275" s="10"/>
      <c r="F15275" s="10"/>
    </row>
    <row r="15276" spans="4:6" x14ac:dyDescent="0.2">
      <c r="D15276" s="9"/>
      <c r="E15276" s="10"/>
      <c r="F15276" s="10"/>
    </row>
    <row r="15277" spans="4:6" x14ac:dyDescent="0.2">
      <c r="D15277" s="9"/>
      <c r="E15277" s="10"/>
      <c r="F15277" s="10"/>
    </row>
    <row r="15278" spans="4:6" x14ac:dyDescent="0.2">
      <c r="D15278" s="9"/>
      <c r="E15278" s="10"/>
      <c r="F15278" s="10"/>
    </row>
    <row r="15279" spans="4:6" x14ac:dyDescent="0.2">
      <c r="D15279" s="9"/>
      <c r="E15279" s="10"/>
      <c r="F15279" s="10"/>
    </row>
    <row r="15280" spans="4:6" x14ac:dyDescent="0.2">
      <c r="D15280" s="9"/>
      <c r="E15280" s="10"/>
      <c r="F15280" s="10"/>
    </row>
    <row r="15281" spans="4:6" x14ac:dyDescent="0.2">
      <c r="D15281" s="9"/>
      <c r="E15281" s="10"/>
      <c r="F15281" s="10"/>
    </row>
    <row r="15282" spans="4:6" x14ac:dyDescent="0.2">
      <c r="D15282" s="9"/>
      <c r="E15282" s="10"/>
      <c r="F15282" s="10"/>
    </row>
    <row r="15283" spans="4:6" x14ac:dyDescent="0.2">
      <c r="D15283" s="9"/>
      <c r="E15283" s="10"/>
      <c r="F15283" s="10"/>
    </row>
    <row r="15284" spans="4:6" x14ac:dyDescent="0.2">
      <c r="D15284" s="9"/>
      <c r="E15284" s="10"/>
      <c r="F15284" s="10"/>
    </row>
    <row r="15285" spans="4:6" x14ac:dyDescent="0.2">
      <c r="D15285" s="9"/>
      <c r="E15285" s="10"/>
      <c r="F15285" s="10"/>
    </row>
    <row r="15286" spans="4:6" x14ac:dyDescent="0.2">
      <c r="D15286" s="9"/>
      <c r="E15286" s="10"/>
      <c r="F15286" s="10"/>
    </row>
    <row r="15287" spans="4:6" x14ac:dyDescent="0.2">
      <c r="D15287" s="9"/>
      <c r="E15287" s="10"/>
      <c r="F15287" s="10"/>
    </row>
    <row r="15288" spans="4:6" x14ac:dyDescent="0.2">
      <c r="D15288" s="9"/>
      <c r="E15288" s="10"/>
      <c r="F15288" s="10"/>
    </row>
    <row r="15289" spans="4:6" x14ac:dyDescent="0.2">
      <c r="D15289" s="9"/>
      <c r="E15289" s="10"/>
      <c r="F15289" s="10"/>
    </row>
    <row r="15290" spans="4:6" x14ac:dyDescent="0.2">
      <c r="D15290" s="9"/>
      <c r="E15290" s="10"/>
      <c r="F15290" s="10"/>
    </row>
    <row r="15291" spans="4:6" x14ac:dyDescent="0.2">
      <c r="D15291" s="9"/>
      <c r="E15291" s="10"/>
      <c r="F15291" s="10"/>
    </row>
    <row r="15292" spans="4:6" x14ac:dyDescent="0.2">
      <c r="D15292" s="9"/>
      <c r="E15292" s="10"/>
      <c r="F15292" s="10"/>
    </row>
    <row r="15293" spans="4:6" x14ac:dyDescent="0.2">
      <c r="D15293" s="9"/>
      <c r="E15293" s="10"/>
      <c r="F15293" s="10"/>
    </row>
    <row r="15294" spans="4:6" x14ac:dyDescent="0.2">
      <c r="D15294" s="9"/>
      <c r="E15294" s="10"/>
      <c r="F15294" s="10"/>
    </row>
    <row r="15295" spans="4:6" x14ac:dyDescent="0.2">
      <c r="D15295" s="9"/>
      <c r="E15295" s="10"/>
      <c r="F15295" s="10"/>
    </row>
    <row r="15296" spans="4:6" x14ac:dyDescent="0.2">
      <c r="D15296" s="9"/>
      <c r="E15296" s="10"/>
      <c r="F15296" s="10"/>
    </row>
    <row r="15297" spans="4:6" x14ac:dyDescent="0.2">
      <c r="D15297" s="9"/>
      <c r="E15297" s="10"/>
      <c r="F15297" s="10"/>
    </row>
    <row r="15298" spans="4:6" x14ac:dyDescent="0.2">
      <c r="D15298" s="9"/>
      <c r="E15298" s="10"/>
      <c r="F15298" s="10"/>
    </row>
    <row r="15299" spans="4:6" x14ac:dyDescent="0.2">
      <c r="D15299" s="9"/>
      <c r="E15299" s="10"/>
      <c r="F15299" s="10"/>
    </row>
    <row r="15300" spans="4:6" x14ac:dyDescent="0.2">
      <c r="D15300" s="9"/>
      <c r="E15300" s="10"/>
      <c r="F15300" s="10"/>
    </row>
    <row r="15301" spans="4:6" x14ac:dyDescent="0.2">
      <c r="D15301" s="9"/>
      <c r="E15301" s="10"/>
      <c r="F15301" s="10"/>
    </row>
    <row r="15302" spans="4:6" x14ac:dyDescent="0.2">
      <c r="D15302" s="9"/>
      <c r="E15302" s="10"/>
      <c r="F15302" s="10"/>
    </row>
    <row r="15303" spans="4:6" x14ac:dyDescent="0.2">
      <c r="D15303" s="9"/>
      <c r="E15303" s="10"/>
      <c r="F15303" s="10"/>
    </row>
    <row r="15304" spans="4:6" x14ac:dyDescent="0.2">
      <c r="D15304" s="9"/>
      <c r="E15304" s="10"/>
      <c r="F15304" s="10"/>
    </row>
    <row r="15305" spans="4:6" x14ac:dyDescent="0.2">
      <c r="D15305" s="9"/>
      <c r="E15305" s="10"/>
      <c r="F15305" s="10"/>
    </row>
    <row r="15306" spans="4:6" x14ac:dyDescent="0.2">
      <c r="D15306" s="9"/>
      <c r="E15306" s="10"/>
      <c r="F15306" s="10"/>
    </row>
    <row r="15307" spans="4:6" x14ac:dyDescent="0.2">
      <c r="D15307" s="9"/>
      <c r="E15307" s="10"/>
      <c r="F15307" s="10"/>
    </row>
    <row r="15308" spans="4:6" x14ac:dyDescent="0.2">
      <c r="D15308" s="9"/>
      <c r="E15308" s="10"/>
      <c r="F15308" s="10"/>
    </row>
    <row r="15309" spans="4:6" x14ac:dyDescent="0.2">
      <c r="D15309" s="9"/>
      <c r="E15309" s="10"/>
      <c r="F15309" s="10"/>
    </row>
    <row r="15310" spans="4:6" x14ac:dyDescent="0.2">
      <c r="D15310" s="9"/>
      <c r="E15310" s="10"/>
      <c r="F15310" s="10"/>
    </row>
    <row r="15311" spans="4:6" x14ac:dyDescent="0.2">
      <c r="D15311" s="9"/>
      <c r="E15311" s="10"/>
      <c r="F15311" s="10"/>
    </row>
    <row r="15312" spans="4:6" x14ac:dyDescent="0.2">
      <c r="D15312" s="9"/>
      <c r="E15312" s="10"/>
      <c r="F15312" s="10"/>
    </row>
    <row r="15313" spans="4:6" x14ac:dyDescent="0.2">
      <c r="D15313" s="9"/>
      <c r="E15313" s="10"/>
      <c r="F15313" s="10"/>
    </row>
    <row r="15314" spans="4:6" x14ac:dyDescent="0.2">
      <c r="D15314" s="9"/>
      <c r="E15314" s="10"/>
      <c r="F15314" s="10"/>
    </row>
    <row r="15315" spans="4:6" x14ac:dyDescent="0.2">
      <c r="D15315" s="9"/>
      <c r="E15315" s="10"/>
      <c r="F15315" s="10"/>
    </row>
    <row r="15316" spans="4:6" x14ac:dyDescent="0.2">
      <c r="D15316" s="9"/>
      <c r="E15316" s="10"/>
      <c r="F15316" s="10"/>
    </row>
    <row r="15317" spans="4:6" x14ac:dyDescent="0.2">
      <c r="D15317" s="9"/>
      <c r="E15317" s="10"/>
      <c r="F15317" s="10"/>
    </row>
    <row r="15318" spans="4:6" x14ac:dyDescent="0.2">
      <c r="D15318" s="9"/>
      <c r="E15318" s="10"/>
      <c r="F15318" s="10"/>
    </row>
    <row r="15319" spans="4:6" x14ac:dyDescent="0.2">
      <c r="D15319" s="9"/>
      <c r="E15319" s="10"/>
      <c r="F15319" s="10"/>
    </row>
    <row r="15320" spans="4:6" x14ac:dyDescent="0.2">
      <c r="D15320" s="9"/>
      <c r="E15320" s="10"/>
      <c r="F15320" s="10"/>
    </row>
    <row r="15321" spans="4:6" x14ac:dyDescent="0.2">
      <c r="D15321" s="9"/>
      <c r="E15321" s="10"/>
      <c r="F15321" s="10"/>
    </row>
    <row r="15322" spans="4:6" x14ac:dyDescent="0.2">
      <c r="D15322" s="9"/>
      <c r="E15322" s="10"/>
      <c r="F15322" s="10"/>
    </row>
    <row r="15323" spans="4:6" x14ac:dyDescent="0.2">
      <c r="D15323" s="9"/>
      <c r="E15323" s="10"/>
      <c r="F15323" s="10"/>
    </row>
    <row r="15324" spans="4:6" x14ac:dyDescent="0.2">
      <c r="D15324" s="9"/>
      <c r="E15324" s="10"/>
      <c r="F15324" s="10"/>
    </row>
    <row r="15325" spans="4:6" x14ac:dyDescent="0.2">
      <c r="D15325" s="9"/>
      <c r="E15325" s="10"/>
      <c r="F15325" s="10"/>
    </row>
    <row r="15326" spans="4:6" x14ac:dyDescent="0.2">
      <c r="D15326" s="9"/>
      <c r="E15326" s="10"/>
      <c r="F15326" s="10"/>
    </row>
    <row r="15327" spans="4:6" x14ac:dyDescent="0.2">
      <c r="D15327" s="9"/>
      <c r="E15327" s="10"/>
      <c r="F15327" s="10"/>
    </row>
    <row r="15328" spans="4:6" x14ac:dyDescent="0.2">
      <c r="D15328" s="9"/>
      <c r="E15328" s="10"/>
      <c r="F15328" s="10"/>
    </row>
    <row r="15329" spans="4:6" x14ac:dyDescent="0.2">
      <c r="D15329" s="9"/>
      <c r="E15329" s="10"/>
      <c r="F15329" s="10"/>
    </row>
    <row r="15330" spans="4:6" x14ac:dyDescent="0.2">
      <c r="D15330" s="9"/>
      <c r="E15330" s="10"/>
      <c r="F15330" s="10"/>
    </row>
    <row r="15331" spans="4:6" x14ac:dyDescent="0.2">
      <c r="D15331" s="9"/>
      <c r="E15331" s="10"/>
      <c r="F15331" s="10"/>
    </row>
    <row r="15332" spans="4:6" x14ac:dyDescent="0.2">
      <c r="D15332" s="9"/>
      <c r="E15332" s="10"/>
      <c r="F15332" s="10"/>
    </row>
    <row r="15333" spans="4:6" x14ac:dyDescent="0.2">
      <c r="D15333" s="9"/>
      <c r="E15333" s="10"/>
      <c r="F15333" s="10"/>
    </row>
    <row r="15334" spans="4:6" x14ac:dyDescent="0.2">
      <c r="D15334" s="9"/>
      <c r="E15334" s="10"/>
      <c r="F15334" s="10"/>
    </row>
    <row r="15335" spans="4:6" x14ac:dyDescent="0.2">
      <c r="D15335" s="9"/>
      <c r="E15335" s="10"/>
      <c r="F15335" s="10"/>
    </row>
    <row r="15336" spans="4:6" x14ac:dyDescent="0.2">
      <c r="D15336" s="9"/>
      <c r="E15336" s="10"/>
      <c r="F15336" s="10"/>
    </row>
    <row r="15337" spans="4:6" x14ac:dyDescent="0.2">
      <c r="D15337" s="9"/>
      <c r="E15337" s="10"/>
      <c r="F15337" s="10"/>
    </row>
    <row r="15338" spans="4:6" x14ac:dyDescent="0.2">
      <c r="D15338" s="9"/>
      <c r="E15338" s="10"/>
      <c r="F15338" s="10"/>
    </row>
    <row r="15339" spans="4:6" x14ac:dyDescent="0.2">
      <c r="D15339" s="9"/>
      <c r="E15339" s="10"/>
      <c r="F15339" s="10"/>
    </row>
    <row r="15340" spans="4:6" x14ac:dyDescent="0.2">
      <c r="D15340" s="9"/>
      <c r="E15340" s="10"/>
      <c r="F15340" s="10"/>
    </row>
    <row r="15341" spans="4:6" x14ac:dyDescent="0.2">
      <c r="D15341" s="9"/>
      <c r="E15341" s="10"/>
      <c r="F15341" s="10"/>
    </row>
    <row r="15342" spans="4:6" x14ac:dyDescent="0.2">
      <c r="D15342" s="9"/>
      <c r="E15342" s="10"/>
      <c r="F15342" s="10"/>
    </row>
    <row r="15343" spans="4:6" x14ac:dyDescent="0.2">
      <c r="D15343" s="9"/>
      <c r="E15343" s="10"/>
      <c r="F15343" s="10"/>
    </row>
    <row r="15344" spans="4:6" x14ac:dyDescent="0.2">
      <c r="D15344" s="9"/>
      <c r="E15344" s="10"/>
      <c r="F15344" s="10"/>
    </row>
    <row r="15345" spans="4:6" x14ac:dyDescent="0.2">
      <c r="D15345" s="9"/>
      <c r="E15345" s="10"/>
      <c r="F15345" s="10"/>
    </row>
    <row r="15346" spans="4:6" x14ac:dyDescent="0.2">
      <c r="D15346" s="9"/>
      <c r="E15346" s="10"/>
      <c r="F15346" s="10"/>
    </row>
    <row r="15347" spans="4:6" x14ac:dyDescent="0.2">
      <c r="D15347" s="9"/>
      <c r="E15347" s="10"/>
      <c r="F15347" s="10"/>
    </row>
    <row r="15348" spans="4:6" x14ac:dyDescent="0.2">
      <c r="D15348" s="9"/>
      <c r="E15348" s="10"/>
      <c r="F15348" s="10"/>
    </row>
    <row r="15349" spans="4:6" x14ac:dyDescent="0.2">
      <c r="D15349" s="9"/>
      <c r="E15349" s="10"/>
      <c r="F15349" s="10"/>
    </row>
    <row r="15350" spans="4:6" x14ac:dyDescent="0.2">
      <c r="D15350" s="9"/>
      <c r="E15350" s="10"/>
      <c r="F15350" s="10"/>
    </row>
    <row r="15351" spans="4:6" x14ac:dyDescent="0.2">
      <c r="D15351" s="9"/>
      <c r="E15351" s="10"/>
      <c r="F15351" s="10"/>
    </row>
    <row r="15352" spans="4:6" x14ac:dyDescent="0.2">
      <c r="D15352" s="9"/>
      <c r="E15352" s="10"/>
      <c r="F15352" s="10"/>
    </row>
    <row r="15353" spans="4:6" x14ac:dyDescent="0.2">
      <c r="D15353" s="9"/>
      <c r="E15353" s="10"/>
      <c r="F15353" s="10"/>
    </row>
    <row r="15354" spans="4:6" x14ac:dyDescent="0.2">
      <c r="D15354" s="9"/>
      <c r="E15354" s="10"/>
      <c r="F15354" s="10"/>
    </row>
    <row r="15355" spans="4:6" x14ac:dyDescent="0.2">
      <c r="D15355" s="9"/>
      <c r="E15355" s="10"/>
      <c r="F15355" s="10"/>
    </row>
    <row r="15356" spans="4:6" x14ac:dyDescent="0.2">
      <c r="D15356" s="9"/>
      <c r="E15356" s="10"/>
      <c r="F15356" s="10"/>
    </row>
    <row r="15357" spans="4:6" x14ac:dyDescent="0.2">
      <c r="D15357" s="9"/>
      <c r="E15357" s="10"/>
      <c r="F15357" s="10"/>
    </row>
    <row r="15358" spans="4:6" x14ac:dyDescent="0.2">
      <c r="D15358" s="9"/>
      <c r="E15358" s="10"/>
      <c r="F15358" s="10"/>
    </row>
    <row r="15359" spans="4:6" x14ac:dyDescent="0.2">
      <c r="D15359" s="9"/>
      <c r="E15359" s="10"/>
      <c r="F15359" s="10"/>
    </row>
    <row r="15360" spans="4:6" x14ac:dyDescent="0.2">
      <c r="D15360" s="9"/>
      <c r="E15360" s="10"/>
      <c r="F15360" s="10"/>
    </row>
    <row r="15361" spans="4:6" x14ac:dyDescent="0.2">
      <c r="D15361" s="9"/>
      <c r="E15361" s="10"/>
      <c r="F15361" s="10"/>
    </row>
    <row r="15362" spans="4:6" x14ac:dyDescent="0.2">
      <c r="D15362" s="9"/>
      <c r="E15362" s="10"/>
      <c r="F15362" s="10"/>
    </row>
    <row r="15363" spans="4:6" x14ac:dyDescent="0.2">
      <c r="D15363" s="9"/>
      <c r="E15363" s="10"/>
      <c r="F15363" s="10"/>
    </row>
    <row r="15364" spans="4:6" x14ac:dyDescent="0.2">
      <c r="D15364" s="9"/>
      <c r="E15364" s="10"/>
      <c r="F15364" s="10"/>
    </row>
    <row r="15365" spans="4:6" x14ac:dyDescent="0.2">
      <c r="D15365" s="9"/>
      <c r="E15365" s="10"/>
      <c r="F15365" s="10"/>
    </row>
    <row r="15366" spans="4:6" x14ac:dyDescent="0.2">
      <c r="D15366" s="9"/>
      <c r="E15366" s="10"/>
      <c r="F15366" s="10"/>
    </row>
    <row r="15367" spans="4:6" x14ac:dyDescent="0.2">
      <c r="D15367" s="9"/>
      <c r="E15367" s="10"/>
      <c r="F15367" s="10"/>
    </row>
    <row r="15368" spans="4:6" x14ac:dyDescent="0.2">
      <c r="D15368" s="9"/>
      <c r="E15368" s="10"/>
      <c r="F15368" s="10"/>
    </row>
    <row r="15369" spans="4:6" x14ac:dyDescent="0.2">
      <c r="D15369" s="9"/>
      <c r="E15369" s="10"/>
      <c r="F15369" s="10"/>
    </row>
    <row r="15370" spans="4:6" x14ac:dyDescent="0.2">
      <c r="D15370" s="9"/>
      <c r="E15370" s="10"/>
      <c r="F15370" s="10"/>
    </row>
    <row r="15371" spans="4:6" x14ac:dyDescent="0.2">
      <c r="D15371" s="9"/>
      <c r="E15371" s="10"/>
      <c r="F15371" s="10"/>
    </row>
    <row r="15372" spans="4:6" x14ac:dyDescent="0.2">
      <c r="D15372" s="9"/>
      <c r="E15372" s="10"/>
      <c r="F15372" s="10"/>
    </row>
    <row r="15373" spans="4:6" x14ac:dyDescent="0.2">
      <c r="D15373" s="9"/>
      <c r="E15373" s="10"/>
      <c r="F15373" s="10"/>
    </row>
    <row r="15374" spans="4:6" x14ac:dyDescent="0.2">
      <c r="D15374" s="9"/>
      <c r="E15374" s="10"/>
      <c r="F15374" s="10"/>
    </row>
    <row r="15375" spans="4:6" x14ac:dyDescent="0.2">
      <c r="D15375" s="9"/>
      <c r="E15375" s="10"/>
      <c r="F15375" s="10"/>
    </row>
    <row r="15376" spans="4:6" x14ac:dyDescent="0.2">
      <c r="D15376" s="9"/>
      <c r="E15376" s="10"/>
      <c r="F15376" s="10"/>
    </row>
    <row r="15377" spans="4:6" x14ac:dyDescent="0.2">
      <c r="D15377" s="9"/>
      <c r="E15377" s="10"/>
      <c r="F15377" s="10"/>
    </row>
    <row r="15378" spans="4:6" x14ac:dyDescent="0.2">
      <c r="D15378" s="9"/>
      <c r="E15378" s="10"/>
      <c r="F15378" s="10"/>
    </row>
    <row r="15379" spans="4:6" x14ac:dyDescent="0.2">
      <c r="D15379" s="9"/>
      <c r="E15379" s="10"/>
      <c r="F15379" s="10"/>
    </row>
    <row r="15380" spans="4:6" x14ac:dyDescent="0.2">
      <c r="D15380" s="9"/>
      <c r="E15380" s="10"/>
      <c r="F15380" s="10"/>
    </row>
    <row r="15381" spans="4:6" x14ac:dyDescent="0.2">
      <c r="D15381" s="9"/>
      <c r="E15381" s="10"/>
      <c r="F15381" s="10"/>
    </row>
    <row r="15382" spans="4:6" x14ac:dyDescent="0.2">
      <c r="D15382" s="9"/>
      <c r="E15382" s="10"/>
      <c r="F15382" s="10"/>
    </row>
    <row r="15383" spans="4:6" x14ac:dyDescent="0.2">
      <c r="D15383" s="9"/>
      <c r="E15383" s="10"/>
      <c r="F15383" s="10"/>
    </row>
    <row r="15384" spans="4:6" x14ac:dyDescent="0.2">
      <c r="D15384" s="9"/>
      <c r="E15384" s="10"/>
      <c r="F15384" s="10"/>
    </row>
    <row r="15385" spans="4:6" x14ac:dyDescent="0.2">
      <c r="D15385" s="9"/>
      <c r="E15385" s="10"/>
      <c r="F15385" s="10"/>
    </row>
    <row r="15386" spans="4:6" x14ac:dyDescent="0.2">
      <c r="D15386" s="9"/>
      <c r="E15386" s="10"/>
      <c r="F15386" s="10"/>
    </row>
    <row r="15387" spans="4:6" x14ac:dyDescent="0.2">
      <c r="D15387" s="9"/>
      <c r="E15387" s="10"/>
      <c r="F15387" s="10"/>
    </row>
    <row r="15388" spans="4:6" x14ac:dyDescent="0.2">
      <c r="D15388" s="9"/>
      <c r="E15388" s="10"/>
      <c r="F15388" s="10"/>
    </row>
    <row r="15389" spans="4:6" x14ac:dyDescent="0.2">
      <c r="D15389" s="9"/>
      <c r="E15389" s="10"/>
      <c r="F15389" s="10"/>
    </row>
    <row r="15390" spans="4:6" x14ac:dyDescent="0.2">
      <c r="D15390" s="9"/>
      <c r="E15390" s="10"/>
      <c r="F15390" s="10"/>
    </row>
    <row r="15391" spans="4:6" x14ac:dyDescent="0.2">
      <c r="D15391" s="9"/>
      <c r="E15391" s="10"/>
      <c r="F15391" s="10"/>
    </row>
    <row r="15392" spans="4:6" x14ac:dyDescent="0.2">
      <c r="D15392" s="9"/>
      <c r="E15392" s="10"/>
      <c r="F15392" s="10"/>
    </row>
    <row r="15393" spans="4:6" x14ac:dyDescent="0.2">
      <c r="D15393" s="9"/>
      <c r="E15393" s="10"/>
      <c r="F15393" s="10"/>
    </row>
    <row r="15394" spans="4:6" x14ac:dyDescent="0.2">
      <c r="D15394" s="9"/>
      <c r="E15394" s="10"/>
      <c r="F15394" s="10"/>
    </row>
    <row r="15395" spans="4:6" x14ac:dyDescent="0.2">
      <c r="D15395" s="9"/>
      <c r="E15395" s="10"/>
      <c r="F15395" s="10"/>
    </row>
    <row r="15396" spans="4:6" x14ac:dyDescent="0.2">
      <c r="D15396" s="9"/>
      <c r="E15396" s="10"/>
      <c r="F15396" s="10"/>
    </row>
    <row r="15397" spans="4:6" x14ac:dyDescent="0.2">
      <c r="D15397" s="9"/>
      <c r="E15397" s="10"/>
      <c r="F15397" s="10"/>
    </row>
    <row r="15398" spans="4:6" x14ac:dyDescent="0.2">
      <c r="D15398" s="9"/>
      <c r="E15398" s="10"/>
      <c r="F15398" s="10"/>
    </row>
    <row r="15399" spans="4:6" x14ac:dyDescent="0.2">
      <c r="D15399" s="9"/>
      <c r="E15399" s="10"/>
      <c r="F15399" s="10"/>
    </row>
    <row r="15400" spans="4:6" x14ac:dyDescent="0.2">
      <c r="D15400" s="9"/>
      <c r="E15400" s="10"/>
      <c r="F15400" s="10"/>
    </row>
    <row r="15401" spans="4:6" x14ac:dyDescent="0.2">
      <c r="D15401" s="9"/>
      <c r="E15401" s="10"/>
      <c r="F15401" s="10"/>
    </row>
    <row r="15402" spans="4:6" x14ac:dyDescent="0.2">
      <c r="D15402" s="9"/>
      <c r="E15402" s="10"/>
      <c r="F15402" s="10"/>
    </row>
    <row r="15403" spans="4:6" x14ac:dyDescent="0.2">
      <c r="D15403" s="9"/>
      <c r="E15403" s="10"/>
      <c r="F15403" s="10"/>
    </row>
    <row r="15404" spans="4:6" x14ac:dyDescent="0.2">
      <c r="D15404" s="9"/>
      <c r="E15404" s="10"/>
      <c r="F15404" s="10"/>
    </row>
    <row r="15405" spans="4:6" x14ac:dyDescent="0.2">
      <c r="D15405" s="9"/>
      <c r="E15405" s="10"/>
      <c r="F15405" s="10"/>
    </row>
    <row r="15406" spans="4:6" x14ac:dyDescent="0.2">
      <c r="D15406" s="9"/>
      <c r="E15406" s="10"/>
      <c r="F15406" s="10"/>
    </row>
    <row r="15407" spans="4:6" x14ac:dyDescent="0.2">
      <c r="D15407" s="9"/>
      <c r="E15407" s="10"/>
      <c r="F15407" s="10"/>
    </row>
    <row r="15408" spans="4:6" x14ac:dyDescent="0.2">
      <c r="D15408" s="9"/>
      <c r="E15408" s="10"/>
      <c r="F15408" s="10"/>
    </row>
    <row r="15409" spans="4:6" x14ac:dyDescent="0.2">
      <c r="D15409" s="9"/>
      <c r="E15409" s="10"/>
      <c r="F15409" s="10"/>
    </row>
    <row r="15410" spans="4:6" x14ac:dyDescent="0.2">
      <c r="D15410" s="9"/>
      <c r="E15410" s="10"/>
      <c r="F15410" s="10"/>
    </row>
    <row r="15411" spans="4:6" x14ac:dyDescent="0.2">
      <c r="D15411" s="9"/>
      <c r="E15411" s="10"/>
      <c r="F15411" s="10"/>
    </row>
    <row r="15412" spans="4:6" x14ac:dyDescent="0.2">
      <c r="D15412" s="9"/>
      <c r="E15412" s="10"/>
      <c r="F15412" s="10"/>
    </row>
    <row r="15413" spans="4:6" x14ac:dyDescent="0.2">
      <c r="D15413" s="9"/>
      <c r="E15413" s="10"/>
      <c r="F15413" s="10"/>
    </row>
    <row r="15414" spans="4:6" x14ac:dyDescent="0.2">
      <c r="D15414" s="9"/>
      <c r="E15414" s="10"/>
      <c r="F15414" s="10"/>
    </row>
    <row r="15415" spans="4:6" x14ac:dyDescent="0.2">
      <c r="D15415" s="9"/>
      <c r="E15415" s="10"/>
      <c r="F15415" s="10"/>
    </row>
    <row r="15416" spans="4:6" x14ac:dyDescent="0.2">
      <c r="D15416" s="9"/>
      <c r="E15416" s="10"/>
      <c r="F15416" s="10"/>
    </row>
    <row r="15417" spans="4:6" x14ac:dyDescent="0.2">
      <c r="D15417" s="9"/>
      <c r="E15417" s="10"/>
      <c r="F15417" s="10"/>
    </row>
    <row r="15418" spans="4:6" x14ac:dyDescent="0.2">
      <c r="D15418" s="9"/>
      <c r="E15418" s="10"/>
      <c r="F15418" s="10"/>
    </row>
    <row r="15419" spans="4:6" x14ac:dyDescent="0.2">
      <c r="D15419" s="9"/>
      <c r="E15419" s="10"/>
      <c r="F15419" s="10"/>
    </row>
    <row r="15420" spans="4:6" x14ac:dyDescent="0.2">
      <c r="D15420" s="9"/>
      <c r="E15420" s="10"/>
      <c r="F15420" s="10"/>
    </row>
    <row r="15421" spans="4:6" x14ac:dyDescent="0.2">
      <c r="D15421" s="9"/>
      <c r="E15421" s="10"/>
      <c r="F15421" s="10"/>
    </row>
    <row r="15422" spans="4:6" x14ac:dyDescent="0.2">
      <c r="D15422" s="9"/>
      <c r="E15422" s="10"/>
      <c r="F15422" s="10"/>
    </row>
    <row r="15423" spans="4:6" x14ac:dyDescent="0.2">
      <c r="D15423" s="9"/>
      <c r="E15423" s="10"/>
      <c r="F15423" s="10"/>
    </row>
    <row r="15424" spans="4:6" x14ac:dyDescent="0.2">
      <c r="D15424" s="9"/>
      <c r="E15424" s="10"/>
      <c r="F15424" s="10"/>
    </row>
    <row r="15425" spans="4:6" x14ac:dyDescent="0.2">
      <c r="D15425" s="9"/>
      <c r="E15425" s="10"/>
      <c r="F15425" s="10"/>
    </row>
    <row r="15426" spans="4:6" x14ac:dyDescent="0.2">
      <c r="D15426" s="9"/>
      <c r="E15426" s="10"/>
      <c r="F15426" s="10"/>
    </row>
    <row r="15427" spans="4:6" x14ac:dyDescent="0.2">
      <c r="D15427" s="9"/>
      <c r="E15427" s="10"/>
      <c r="F15427" s="10"/>
    </row>
    <row r="15428" spans="4:6" x14ac:dyDescent="0.2">
      <c r="D15428" s="9"/>
      <c r="E15428" s="10"/>
      <c r="F15428" s="10"/>
    </row>
    <row r="15429" spans="4:6" x14ac:dyDescent="0.2">
      <c r="D15429" s="9"/>
      <c r="E15429" s="10"/>
      <c r="F15429" s="10"/>
    </row>
    <row r="15430" spans="4:6" x14ac:dyDescent="0.2">
      <c r="D15430" s="9"/>
      <c r="E15430" s="10"/>
      <c r="F15430" s="10"/>
    </row>
    <row r="15431" spans="4:6" x14ac:dyDescent="0.2">
      <c r="D15431" s="9"/>
      <c r="E15431" s="10"/>
      <c r="F15431" s="10"/>
    </row>
    <row r="15432" spans="4:6" x14ac:dyDescent="0.2">
      <c r="D15432" s="9"/>
      <c r="E15432" s="10"/>
      <c r="F15432" s="10"/>
    </row>
    <row r="15433" spans="4:6" x14ac:dyDescent="0.2">
      <c r="D15433" s="9"/>
      <c r="E15433" s="10"/>
      <c r="F15433" s="10"/>
    </row>
    <row r="15434" spans="4:6" x14ac:dyDescent="0.2">
      <c r="D15434" s="9"/>
      <c r="E15434" s="10"/>
      <c r="F15434" s="10"/>
    </row>
    <row r="15435" spans="4:6" x14ac:dyDescent="0.2">
      <c r="D15435" s="9"/>
      <c r="E15435" s="10"/>
      <c r="F15435" s="10"/>
    </row>
    <row r="15436" spans="4:6" x14ac:dyDescent="0.2">
      <c r="D15436" s="9"/>
      <c r="E15436" s="10"/>
      <c r="F15436" s="10"/>
    </row>
    <row r="15437" spans="4:6" x14ac:dyDescent="0.2">
      <c r="D15437" s="9"/>
      <c r="E15437" s="10"/>
      <c r="F15437" s="10"/>
    </row>
    <row r="15438" spans="4:6" x14ac:dyDescent="0.2">
      <c r="D15438" s="9"/>
      <c r="E15438" s="10"/>
      <c r="F15438" s="10"/>
    </row>
    <row r="15439" spans="4:6" x14ac:dyDescent="0.2">
      <c r="D15439" s="9"/>
      <c r="E15439" s="10"/>
      <c r="F15439" s="10"/>
    </row>
    <row r="15440" spans="4:6" x14ac:dyDescent="0.2">
      <c r="D15440" s="9"/>
      <c r="E15440" s="10"/>
      <c r="F15440" s="10"/>
    </row>
    <row r="15441" spans="4:6" x14ac:dyDescent="0.2">
      <c r="D15441" s="9"/>
      <c r="E15441" s="10"/>
      <c r="F15441" s="10"/>
    </row>
    <row r="15442" spans="4:6" x14ac:dyDescent="0.2">
      <c r="D15442" s="9"/>
      <c r="E15442" s="10"/>
      <c r="F15442" s="10"/>
    </row>
    <row r="15443" spans="4:6" x14ac:dyDescent="0.2">
      <c r="D15443" s="9"/>
      <c r="E15443" s="10"/>
      <c r="F15443" s="10"/>
    </row>
    <row r="15444" spans="4:6" x14ac:dyDescent="0.2">
      <c r="D15444" s="9"/>
      <c r="E15444" s="10"/>
      <c r="F15444" s="10"/>
    </row>
    <row r="15445" spans="4:6" x14ac:dyDescent="0.2">
      <c r="D15445" s="9"/>
      <c r="E15445" s="10"/>
      <c r="F15445" s="10"/>
    </row>
    <row r="15446" spans="4:6" x14ac:dyDescent="0.2">
      <c r="D15446" s="9"/>
      <c r="E15446" s="10"/>
      <c r="F15446" s="10"/>
    </row>
    <row r="15447" spans="4:6" x14ac:dyDescent="0.2">
      <c r="D15447" s="9"/>
      <c r="E15447" s="10"/>
      <c r="F15447" s="10"/>
    </row>
    <row r="15448" spans="4:6" x14ac:dyDescent="0.2">
      <c r="D15448" s="9"/>
      <c r="E15448" s="10"/>
      <c r="F15448" s="10"/>
    </row>
    <row r="15449" spans="4:6" x14ac:dyDescent="0.2">
      <c r="D15449" s="9"/>
      <c r="E15449" s="10"/>
      <c r="F15449" s="10"/>
    </row>
    <row r="15450" spans="4:6" x14ac:dyDescent="0.2">
      <c r="D15450" s="9"/>
      <c r="E15450" s="10"/>
      <c r="F15450" s="10"/>
    </row>
    <row r="15451" spans="4:6" x14ac:dyDescent="0.2">
      <c r="D15451" s="9"/>
      <c r="E15451" s="10"/>
      <c r="F15451" s="10"/>
    </row>
    <row r="15452" spans="4:6" x14ac:dyDescent="0.2">
      <c r="D15452" s="9"/>
      <c r="E15452" s="10"/>
      <c r="F15452" s="10"/>
    </row>
    <row r="15453" spans="4:6" x14ac:dyDescent="0.2">
      <c r="D15453" s="9"/>
      <c r="E15453" s="10"/>
      <c r="F15453" s="10"/>
    </row>
    <row r="15454" spans="4:6" x14ac:dyDescent="0.2">
      <c r="D15454" s="9"/>
      <c r="E15454" s="10"/>
      <c r="F15454" s="10"/>
    </row>
    <row r="15455" spans="4:6" x14ac:dyDescent="0.2">
      <c r="D15455" s="9"/>
      <c r="E15455" s="10"/>
      <c r="F15455" s="10"/>
    </row>
    <row r="15456" spans="4:6" x14ac:dyDescent="0.2">
      <c r="D15456" s="9"/>
      <c r="E15456" s="10"/>
      <c r="F15456" s="10"/>
    </row>
    <row r="15457" spans="4:6" x14ac:dyDescent="0.2">
      <c r="D15457" s="9"/>
      <c r="E15457" s="10"/>
      <c r="F15457" s="10"/>
    </row>
    <row r="15458" spans="4:6" x14ac:dyDescent="0.2">
      <c r="D15458" s="9"/>
      <c r="E15458" s="10"/>
      <c r="F15458" s="10"/>
    </row>
    <row r="15459" spans="4:6" x14ac:dyDescent="0.2">
      <c r="D15459" s="9"/>
      <c r="E15459" s="10"/>
      <c r="F15459" s="10"/>
    </row>
    <row r="15460" spans="4:6" x14ac:dyDescent="0.2">
      <c r="D15460" s="9"/>
      <c r="E15460" s="10"/>
      <c r="F15460" s="10"/>
    </row>
    <row r="15461" spans="4:6" x14ac:dyDescent="0.2">
      <c r="D15461" s="9"/>
      <c r="E15461" s="10"/>
      <c r="F15461" s="10"/>
    </row>
    <row r="15462" spans="4:6" x14ac:dyDescent="0.2">
      <c r="D15462" s="9"/>
      <c r="E15462" s="10"/>
      <c r="F15462" s="10"/>
    </row>
    <row r="15463" spans="4:6" x14ac:dyDescent="0.2">
      <c r="D15463" s="9"/>
      <c r="E15463" s="10"/>
      <c r="F15463" s="10"/>
    </row>
    <row r="15464" spans="4:6" x14ac:dyDescent="0.2">
      <c r="D15464" s="9"/>
      <c r="E15464" s="10"/>
      <c r="F15464" s="10"/>
    </row>
    <row r="15465" spans="4:6" x14ac:dyDescent="0.2">
      <c r="D15465" s="9"/>
      <c r="E15465" s="10"/>
      <c r="F15465" s="10"/>
    </row>
    <row r="15466" spans="4:6" x14ac:dyDescent="0.2">
      <c r="D15466" s="9"/>
      <c r="E15466" s="10"/>
      <c r="F15466" s="10"/>
    </row>
    <row r="15467" spans="4:6" x14ac:dyDescent="0.2">
      <c r="D15467" s="9"/>
      <c r="E15467" s="10"/>
      <c r="F15467" s="10"/>
    </row>
    <row r="15468" spans="4:6" x14ac:dyDescent="0.2">
      <c r="D15468" s="9"/>
      <c r="E15468" s="10"/>
      <c r="F15468" s="10"/>
    </row>
    <row r="15469" spans="4:6" x14ac:dyDescent="0.2">
      <c r="D15469" s="9"/>
      <c r="E15469" s="10"/>
      <c r="F15469" s="10"/>
    </row>
    <row r="15470" spans="4:6" x14ac:dyDescent="0.2">
      <c r="D15470" s="9"/>
      <c r="E15470" s="10"/>
      <c r="F15470" s="10"/>
    </row>
    <row r="15471" spans="4:6" x14ac:dyDescent="0.2">
      <c r="D15471" s="9"/>
      <c r="E15471" s="10"/>
      <c r="F15471" s="10"/>
    </row>
    <row r="15472" spans="4:6" x14ac:dyDescent="0.2">
      <c r="D15472" s="9"/>
      <c r="E15472" s="10"/>
      <c r="F15472" s="10"/>
    </row>
    <row r="15473" spans="4:6" x14ac:dyDescent="0.2">
      <c r="D15473" s="9"/>
      <c r="E15473" s="10"/>
      <c r="F15473" s="10"/>
    </row>
    <row r="15474" spans="4:6" x14ac:dyDescent="0.2">
      <c r="D15474" s="9"/>
      <c r="E15474" s="10"/>
      <c r="F15474" s="10"/>
    </row>
    <row r="15475" spans="4:6" x14ac:dyDescent="0.2">
      <c r="D15475" s="9"/>
      <c r="E15475" s="10"/>
      <c r="F15475" s="10"/>
    </row>
    <row r="15476" spans="4:6" x14ac:dyDescent="0.2">
      <c r="D15476" s="9"/>
      <c r="E15476" s="10"/>
      <c r="F15476" s="10"/>
    </row>
    <row r="15477" spans="4:6" x14ac:dyDescent="0.2">
      <c r="D15477" s="9"/>
      <c r="E15477" s="10"/>
      <c r="F15477" s="10"/>
    </row>
    <row r="15478" spans="4:6" x14ac:dyDescent="0.2">
      <c r="D15478" s="9"/>
      <c r="E15478" s="10"/>
      <c r="F15478" s="10"/>
    </row>
    <row r="15479" spans="4:6" x14ac:dyDescent="0.2">
      <c r="D15479" s="9"/>
      <c r="E15479" s="10"/>
      <c r="F15479" s="10"/>
    </row>
    <row r="15480" spans="4:6" x14ac:dyDescent="0.2">
      <c r="D15480" s="9"/>
      <c r="E15480" s="10"/>
      <c r="F15480" s="10"/>
    </row>
    <row r="15481" spans="4:6" x14ac:dyDescent="0.2">
      <c r="D15481" s="9"/>
      <c r="E15481" s="10"/>
      <c r="F15481" s="10"/>
    </row>
    <row r="15482" spans="4:6" x14ac:dyDescent="0.2">
      <c r="D15482" s="9"/>
      <c r="E15482" s="10"/>
      <c r="F15482" s="10"/>
    </row>
    <row r="15483" spans="4:6" x14ac:dyDescent="0.2">
      <c r="D15483" s="9"/>
      <c r="E15483" s="10"/>
      <c r="F15483" s="10"/>
    </row>
    <row r="15484" spans="4:6" x14ac:dyDescent="0.2">
      <c r="D15484" s="9"/>
      <c r="E15484" s="10"/>
      <c r="F15484" s="10"/>
    </row>
    <row r="15485" spans="4:6" x14ac:dyDescent="0.2">
      <c r="D15485" s="9"/>
      <c r="E15485" s="10"/>
      <c r="F15485" s="10"/>
    </row>
    <row r="15486" spans="4:6" x14ac:dyDescent="0.2">
      <c r="D15486" s="9"/>
      <c r="E15486" s="10"/>
      <c r="F15486" s="10"/>
    </row>
    <row r="15487" spans="4:6" x14ac:dyDescent="0.2">
      <c r="D15487" s="9"/>
      <c r="E15487" s="10"/>
      <c r="F15487" s="10"/>
    </row>
    <row r="15488" spans="4:6" x14ac:dyDescent="0.2">
      <c r="D15488" s="9"/>
      <c r="E15488" s="10"/>
      <c r="F15488" s="10"/>
    </row>
    <row r="15489" spans="4:6" x14ac:dyDescent="0.2">
      <c r="D15489" s="9"/>
      <c r="E15489" s="10"/>
      <c r="F15489" s="10"/>
    </row>
    <row r="15490" spans="4:6" x14ac:dyDescent="0.2">
      <c r="D15490" s="9"/>
      <c r="E15490" s="10"/>
      <c r="F15490" s="10"/>
    </row>
    <row r="15491" spans="4:6" x14ac:dyDescent="0.2">
      <c r="D15491" s="9"/>
      <c r="E15491" s="10"/>
      <c r="F15491" s="10"/>
    </row>
    <row r="15492" spans="4:6" x14ac:dyDescent="0.2">
      <c r="D15492" s="9"/>
      <c r="E15492" s="10"/>
      <c r="F15492" s="10"/>
    </row>
    <row r="15493" spans="4:6" x14ac:dyDescent="0.2">
      <c r="D15493" s="9"/>
      <c r="E15493" s="10"/>
      <c r="F15493" s="10"/>
    </row>
    <row r="15494" spans="4:6" x14ac:dyDescent="0.2">
      <c r="D15494" s="9"/>
      <c r="E15494" s="10"/>
      <c r="F15494" s="10"/>
    </row>
    <row r="15495" spans="4:6" x14ac:dyDescent="0.2">
      <c r="D15495" s="9"/>
      <c r="E15495" s="10"/>
      <c r="F15495" s="10"/>
    </row>
    <row r="15496" spans="4:6" x14ac:dyDescent="0.2">
      <c r="D15496" s="9"/>
      <c r="E15496" s="10"/>
      <c r="F15496" s="10"/>
    </row>
    <row r="15497" spans="4:6" x14ac:dyDescent="0.2">
      <c r="D15497" s="9"/>
      <c r="E15497" s="10"/>
      <c r="F15497" s="10"/>
    </row>
    <row r="15498" spans="4:6" x14ac:dyDescent="0.2">
      <c r="D15498" s="9"/>
      <c r="E15498" s="10"/>
      <c r="F15498" s="10"/>
    </row>
    <row r="15499" spans="4:6" x14ac:dyDescent="0.2">
      <c r="D15499" s="9"/>
      <c r="E15499" s="10"/>
      <c r="F15499" s="10"/>
    </row>
    <row r="15500" spans="4:6" x14ac:dyDescent="0.2">
      <c r="D15500" s="9"/>
      <c r="E15500" s="10"/>
      <c r="F15500" s="10"/>
    </row>
    <row r="15501" spans="4:6" x14ac:dyDescent="0.2">
      <c r="D15501" s="9"/>
      <c r="E15501" s="10"/>
      <c r="F15501" s="10"/>
    </row>
    <row r="15502" spans="4:6" x14ac:dyDescent="0.2">
      <c r="D15502" s="9"/>
      <c r="E15502" s="10"/>
      <c r="F15502" s="10"/>
    </row>
    <row r="15503" spans="4:6" x14ac:dyDescent="0.2">
      <c r="D15503" s="9"/>
      <c r="E15503" s="10"/>
      <c r="F15503" s="10"/>
    </row>
    <row r="15504" spans="4:6" x14ac:dyDescent="0.2">
      <c r="D15504" s="9"/>
      <c r="E15504" s="10"/>
      <c r="F15504" s="10"/>
    </row>
    <row r="15505" spans="4:6" x14ac:dyDescent="0.2">
      <c r="D15505" s="9"/>
      <c r="E15505" s="10"/>
      <c r="F15505" s="10"/>
    </row>
    <row r="15506" spans="4:6" x14ac:dyDescent="0.2">
      <c r="D15506" s="9"/>
      <c r="E15506" s="10"/>
      <c r="F15506" s="10"/>
    </row>
    <row r="15507" spans="4:6" x14ac:dyDescent="0.2">
      <c r="D15507" s="9"/>
      <c r="E15507" s="10"/>
      <c r="F15507" s="10"/>
    </row>
    <row r="15508" spans="4:6" x14ac:dyDescent="0.2">
      <c r="D15508" s="9"/>
      <c r="E15508" s="10"/>
      <c r="F15508" s="10"/>
    </row>
    <row r="15509" spans="4:6" x14ac:dyDescent="0.2">
      <c r="D15509" s="9"/>
      <c r="E15509" s="10"/>
      <c r="F15509" s="10"/>
    </row>
    <row r="15510" spans="4:6" x14ac:dyDescent="0.2">
      <c r="D15510" s="9"/>
      <c r="E15510" s="10"/>
      <c r="F15510" s="10"/>
    </row>
    <row r="15511" spans="4:6" x14ac:dyDescent="0.2">
      <c r="D15511" s="9"/>
      <c r="E15511" s="10"/>
      <c r="F15511" s="10"/>
    </row>
    <row r="15512" spans="4:6" x14ac:dyDescent="0.2">
      <c r="D15512" s="9"/>
      <c r="E15512" s="10"/>
      <c r="F15512" s="10"/>
    </row>
    <row r="15513" spans="4:6" x14ac:dyDescent="0.2">
      <c r="D15513" s="9"/>
      <c r="E15513" s="10"/>
      <c r="F15513" s="10"/>
    </row>
    <row r="15514" spans="4:6" x14ac:dyDescent="0.2">
      <c r="D15514" s="9"/>
      <c r="E15514" s="10"/>
      <c r="F15514" s="10"/>
    </row>
    <row r="15515" spans="4:6" x14ac:dyDescent="0.2">
      <c r="D15515" s="9"/>
      <c r="E15515" s="10"/>
      <c r="F15515" s="10"/>
    </row>
    <row r="15516" spans="4:6" x14ac:dyDescent="0.2">
      <c r="D15516" s="9"/>
      <c r="E15516" s="10"/>
      <c r="F15516" s="10"/>
    </row>
    <row r="15517" spans="4:6" x14ac:dyDescent="0.2">
      <c r="D15517" s="9"/>
      <c r="E15517" s="10"/>
      <c r="F15517" s="10"/>
    </row>
    <row r="15518" spans="4:6" x14ac:dyDescent="0.2">
      <c r="D15518" s="9"/>
      <c r="E15518" s="10"/>
      <c r="F15518" s="10"/>
    </row>
    <row r="15519" spans="4:6" x14ac:dyDescent="0.2">
      <c r="D15519" s="9"/>
      <c r="E15519" s="10"/>
      <c r="F15519" s="10"/>
    </row>
    <row r="15520" spans="4:6" x14ac:dyDescent="0.2">
      <c r="D15520" s="9"/>
      <c r="E15520" s="10"/>
      <c r="F15520" s="10"/>
    </row>
    <row r="15521" spans="4:6" x14ac:dyDescent="0.2">
      <c r="D15521" s="9"/>
      <c r="E15521" s="10"/>
      <c r="F15521" s="10"/>
    </row>
    <row r="15522" spans="4:6" x14ac:dyDescent="0.2">
      <c r="D15522" s="9"/>
      <c r="E15522" s="10"/>
      <c r="F15522" s="10"/>
    </row>
    <row r="15523" spans="4:6" x14ac:dyDescent="0.2">
      <c r="D15523" s="9"/>
      <c r="E15523" s="10"/>
      <c r="F15523" s="10"/>
    </row>
    <row r="15524" spans="4:6" x14ac:dyDescent="0.2">
      <c r="D15524" s="9"/>
      <c r="E15524" s="10"/>
      <c r="F15524" s="10"/>
    </row>
    <row r="15525" spans="4:6" x14ac:dyDescent="0.2">
      <c r="D15525" s="9"/>
      <c r="E15525" s="10"/>
      <c r="F15525" s="10"/>
    </row>
    <row r="15526" spans="4:6" x14ac:dyDescent="0.2">
      <c r="D15526" s="9"/>
      <c r="E15526" s="10"/>
      <c r="F15526" s="10"/>
    </row>
    <row r="15527" spans="4:6" x14ac:dyDescent="0.2">
      <c r="D15527" s="9"/>
      <c r="E15527" s="10"/>
      <c r="F15527" s="10"/>
    </row>
    <row r="15528" spans="4:6" x14ac:dyDescent="0.2">
      <c r="D15528" s="9"/>
      <c r="E15528" s="10"/>
      <c r="F15528" s="10"/>
    </row>
    <row r="15529" spans="4:6" x14ac:dyDescent="0.2">
      <c r="D15529" s="9"/>
      <c r="E15529" s="10"/>
      <c r="F15529" s="10"/>
    </row>
    <row r="15530" spans="4:6" x14ac:dyDescent="0.2">
      <c r="D15530" s="9"/>
      <c r="E15530" s="10"/>
      <c r="F15530" s="10"/>
    </row>
    <row r="15531" spans="4:6" x14ac:dyDescent="0.2">
      <c r="D15531" s="9"/>
      <c r="E15531" s="10"/>
      <c r="F15531" s="10"/>
    </row>
    <row r="15532" spans="4:6" x14ac:dyDescent="0.2">
      <c r="D15532" s="9"/>
      <c r="E15532" s="10"/>
      <c r="F15532" s="10"/>
    </row>
    <row r="15533" spans="4:6" x14ac:dyDescent="0.2">
      <c r="D15533" s="9"/>
      <c r="E15533" s="10"/>
      <c r="F15533" s="10"/>
    </row>
    <row r="15534" spans="4:6" x14ac:dyDescent="0.2">
      <c r="D15534" s="9"/>
      <c r="E15534" s="10"/>
      <c r="F15534" s="10"/>
    </row>
    <row r="15535" spans="4:6" x14ac:dyDescent="0.2">
      <c r="D15535" s="9"/>
      <c r="E15535" s="10"/>
      <c r="F15535" s="10"/>
    </row>
    <row r="15536" spans="4:6" x14ac:dyDescent="0.2">
      <c r="D15536" s="9"/>
      <c r="E15536" s="10"/>
      <c r="F15536" s="10"/>
    </row>
    <row r="15537" spans="4:6" x14ac:dyDescent="0.2">
      <c r="D15537" s="9"/>
      <c r="E15537" s="10"/>
      <c r="F15537" s="10"/>
    </row>
    <row r="15538" spans="4:6" x14ac:dyDescent="0.2">
      <c r="D15538" s="9"/>
      <c r="E15538" s="10"/>
      <c r="F15538" s="10"/>
    </row>
    <row r="15539" spans="4:6" x14ac:dyDescent="0.2">
      <c r="D15539" s="9"/>
      <c r="E15539" s="10"/>
      <c r="F15539" s="10"/>
    </row>
    <row r="15540" spans="4:6" x14ac:dyDescent="0.2">
      <c r="D15540" s="9"/>
      <c r="E15540" s="10"/>
      <c r="F15540" s="10"/>
    </row>
    <row r="15541" spans="4:6" x14ac:dyDescent="0.2">
      <c r="D15541" s="9"/>
      <c r="E15541" s="10"/>
      <c r="F15541" s="10"/>
    </row>
    <row r="15542" spans="4:6" x14ac:dyDescent="0.2">
      <c r="D15542" s="9"/>
      <c r="E15542" s="10"/>
      <c r="F15542" s="10"/>
    </row>
    <row r="15543" spans="4:6" x14ac:dyDescent="0.2">
      <c r="D15543" s="9"/>
      <c r="E15543" s="10"/>
      <c r="F15543" s="10"/>
    </row>
    <row r="15544" spans="4:6" x14ac:dyDescent="0.2">
      <c r="D15544" s="9"/>
      <c r="E15544" s="10"/>
      <c r="F15544" s="10"/>
    </row>
    <row r="15545" spans="4:6" x14ac:dyDescent="0.2">
      <c r="D15545" s="9"/>
      <c r="E15545" s="10"/>
      <c r="F15545" s="10"/>
    </row>
    <row r="15546" spans="4:6" x14ac:dyDescent="0.2">
      <c r="D15546" s="9"/>
      <c r="E15546" s="10"/>
      <c r="F15546" s="10"/>
    </row>
    <row r="15547" spans="4:6" x14ac:dyDescent="0.2">
      <c r="D15547" s="9"/>
      <c r="E15547" s="10"/>
      <c r="F15547" s="10"/>
    </row>
    <row r="15548" spans="4:6" x14ac:dyDescent="0.2">
      <c r="D15548" s="9"/>
      <c r="E15548" s="10"/>
      <c r="F15548" s="10"/>
    </row>
    <row r="15549" spans="4:6" x14ac:dyDescent="0.2">
      <c r="D15549" s="9"/>
      <c r="E15549" s="10"/>
      <c r="F15549" s="10"/>
    </row>
    <row r="15550" spans="4:6" x14ac:dyDescent="0.2">
      <c r="D15550" s="9"/>
      <c r="E15550" s="10"/>
      <c r="F15550" s="10"/>
    </row>
    <row r="15551" spans="4:6" x14ac:dyDescent="0.2">
      <c r="D15551" s="9"/>
      <c r="E15551" s="10"/>
      <c r="F15551" s="10"/>
    </row>
    <row r="15552" spans="4:6" x14ac:dyDescent="0.2">
      <c r="D15552" s="9"/>
      <c r="E15552" s="10"/>
      <c r="F15552" s="10"/>
    </row>
    <row r="15553" spans="4:6" x14ac:dyDescent="0.2">
      <c r="D15553" s="9"/>
      <c r="E15553" s="10"/>
      <c r="F15553" s="10"/>
    </row>
    <row r="15554" spans="4:6" x14ac:dyDescent="0.2">
      <c r="D15554" s="9"/>
      <c r="E15554" s="10"/>
      <c r="F15554" s="10"/>
    </row>
    <row r="15555" spans="4:6" x14ac:dyDescent="0.2">
      <c r="D15555" s="9"/>
      <c r="E15555" s="10"/>
      <c r="F15555" s="10"/>
    </row>
    <row r="15556" spans="4:6" x14ac:dyDescent="0.2">
      <c r="D15556" s="9"/>
      <c r="E15556" s="10"/>
      <c r="F15556" s="10"/>
    </row>
    <row r="15557" spans="4:6" x14ac:dyDescent="0.2">
      <c r="D15557" s="9"/>
      <c r="E15557" s="10"/>
      <c r="F15557" s="10"/>
    </row>
    <row r="15558" spans="4:6" x14ac:dyDescent="0.2">
      <c r="D15558" s="9"/>
      <c r="E15558" s="10"/>
      <c r="F15558" s="10"/>
    </row>
    <row r="15559" spans="4:6" x14ac:dyDescent="0.2">
      <c r="D15559" s="9"/>
      <c r="E15559" s="10"/>
      <c r="F15559" s="10"/>
    </row>
    <row r="15560" spans="4:6" x14ac:dyDescent="0.2">
      <c r="D15560" s="9"/>
      <c r="E15560" s="10"/>
      <c r="F15560" s="10"/>
    </row>
    <row r="15561" spans="4:6" x14ac:dyDescent="0.2">
      <c r="D15561" s="9"/>
      <c r="E15561" s="10"/>
      <c r="F15561" s="10"/>
    </row>
    <row r="15562" spans="4:6" x14ac:dyDescent="0.2">
      <c r="D15562" s="9"/>
      <c r="E15562" s="10"/>
      <c r="F15562" s="10"/>
    </row>
    <row r="15563" spans="4:6" x14ac:dyDescent="0.2">
      <c r="D15563" s="9"/>
      <c r="E15563" s="10"/>
      <c r="F15563" s="10"/>
    </row>
    <row r="15564" spans="4:6" x14ac:dyDescent="0.2">
      <c r="D15564" s="9"/>
      <c r="E15564" s="10"/>
      <c r="F15564" s="10"/>
    </row>
    <row r="15565" spans="4:6" x14ac:dyDescent="0.2">
      <c r="D15565" s="9"/>
      <c r="E15565" s="10"/>
      <c r="F15565" s="10"/>
    </row>
    <row r="15566" spans="4:6" x14ac:dyDescent="0.2">
      <c r="D15566" s="9"/>
      <c r="E15566" s="10"/>
      <c r="F15566" s="10"/>
    </row>
    <row r="15567" spans="4:6" x14ac:dyDescent="0.2">
      <c r="D15567" s="9"/>
      <c r="E15567" s="10"/>
      <c r="F15567" s="10"/>
    </row>
    <row r="15568" spans="4:6" x14ac:dyDescent="0.2">
      <c r="D15568" s="9"/>
      <c r="E15568" s="10"/>
      <c r="F15568" s="10"/>
    </row>
    <row r="15569" spans="4:6" x14ac:dyDescent="0.2">
      <c r="D15569" s="9"/>
      <c r="E15569" s="10"/>
      <c r="F15569" s="10"/>
    </row>
    <row r="15570" spans="4:6" x14ac:dyDescent="0.2">
      <c r="D15570" s="9"/>
      <c r="E15570" s="10"/>
      <c r="F15570" s="10"/>
    </row>
    <row r="15571" spans="4:6" x14ac:dyDescent="0.2">
      <c r="D15571" s="9"/>
      <c r="E15571" s="10"/>
      <c r="F15571" s="10"/>
    </row>
    <row r="15572" spans="4:6" x14ac:dyDescent="0.2">
      <c r="D15572" s="9"/>
      <c r="E15572" s="10"/>
      <c r="F15572" s="10"/>
    </row>
    <row r="15573" spans="4:6" x14ac:dyDescent="0.2">
      <c r="D15573" s="9"/>
      <c r="E15573" s="10"/>
      <c r="F15573" s="10"/>
    </row>
    <row r="15574" spans="4:6" x14ac:dyDescent="0.2">
      <c r="D15574" s="9"/>
      <c r="E15574" s="10"/>
      <c r="F15574" s="10"/>
    </row>
    <row r="15575" spans="4:6" x14ac:dyDescent="0.2">
      <c r="D15575" s="9"/>
      <c r="E15575" s="10"/>
      <c r="F15575" s="10"/>
    </row>
    <row r="15576" spans="4:6" x14ac:dyDescent="0.2">
      <c r="D15576" s="9"/>
      <c r="E15576" s="10"/>
      <c r="F15576" s="10"/>
    </row>
    <row r="15577" spans="4:6" x14ac:dyDescent="0.2">
      <c r="D15577" s="9"/>
      <c r="E15577" s="10"/>
      <c r="F15577" s="10"/>
    </row>
    <row r="15578" spans="4:6" x14ac:dyDescent="0.2">
      <c r="D15578" s="9"/>
      <c r="E15578" s="10"/>
      <c r="F15578" s="10"/>
    </row>
    <row r="15579" spans="4:6" x14ac:dyDescent="0.2">
      <c r="D15579" s="9"/>
      <c r="E15579" s="10"/>
      <c r="F15579" s="10"/>
    </row>
    <row r="15580" spans="4:6" x14ac:dyDescent="0.2">
      <c r="D15580" s="9"/>
      <c r="E15580" s="10"/>
      <c r="F15580" s="10"/>
    </row>
    <row r="15581" spans="4:6" x14ac:dyDescent="0.2">
      <c r="D15581" s="9"/>
      <c r="E15581" s="10"/>
      <c r="F15581" s="10"/>
    </row>
    <row r="15582" spans="4:6" x14ac:dyDescent="0.2">
      <c r="D15582" s="9"/>
      <c r="E15582" s="10"/>
      <c r="F15582" s="10"/>
    </row>
    <row r="15583" spans="4:6" x14ac:dyDescent="0.2">
      <c r="D15583" s="9"/>
      <c r="E15583" s="10"/>
      <c r="F15583" s="10"/>
    </row>
    <row r="15584" spans="4:6" x14ac:dyDescent="0.2">
      <c r="D15584" s="9"/>
      <c r="E15584" s="10"/>
      <c r="F15584" s="10"/>
    </row>
    <row r="15585" spans="4:6" x14ac:dyDescent="0.2">
      <c r="D15585" s="9"/>
      <c r="E15585" s="10"/>
      <c r="F15585" s="10"/>
    </row>
    <row r="15586" spans="4:6" x14ac:dyDescent="0.2">
      <c r="D15586" s="9"/>
      <c r="E15586" s="10"/>
      <c r="F15586" s="10"/>
    </row>
    <row r="15587" spans="4:6" x14ac:dyDescent="0.2">
      <c r="D15587" s="9"/>
      <c r="E15587" s="10"/>
      <c r="F15587" s="10"/>
    </row>
    <row r="15588" spans="4:6" x14ac:dyDescent="0.2">
      <c r="D15588" s="9"/>
      <c r="E15588" s="10"/>
      <c r="F15588" s="10"/>
    </row>
    <row r="15589" spans="4:6" x14ac:dyDescent="0.2">
      <c r="D15589" s="9"/>
      <c r="E15589" s="10"/>
      <c r="F15589" s="10"/>
    </row>
    <row r="15590" spans="4:6" x14ac:dyDescent="0.2">
      <c r="D15590" s="9"/>
      <c r="E15590" s="10"/>
      <c r="F15590" s="10"/>
    </row>
    <row r="15591" spans="4:6" x14ac:dyDescent="0.2">
      <c r="D15591" s="9"/>
      <c r="E15591" s="10"/>
      <c r="F15591" s="10"/>
    </row>
    <row r="15592" spans="4:6" x14ac:dyDescent="0.2">
      <c r="D15592" s="9"/>
      <c r="E15592" s="10"/>
      <c r="F15592" s="10"/>
    </row>
    <row r="15593" spans="4:6" x14ac:dyDescent="0.2">
      <c r="D15593" s="9"/>
      <c r="E15593" s="10"/>
      <c r="F15593" s="10"/>
    </row>
    <row r="15594" spans="4:6" x14ac:dyDescent="0.2">
      <c r="D15594" s="9"/>
      <c r="E15594" s="10"/>
      <c r="F15594" s="10"/>
    </row>
    <row r="15595" spans="4:6" x14ac:dyDescent="0.2">
      <c r="D15595" s="9"/>
      <c r="E15595" s="10"/>
      <c r="F15595" s="10"/>
    </row>
    <row r="15596" spans="4:6" x14ac:dyDescent="0.2">
      <c r="D15596" s="9"/>
      <c r="E15596" s="10"/>
      <c r="F15596" s="10"/>
    </row>
    <row r="15597" spans="4:6" x14ac:dyDescent="0.2">
      <c r="D15597" s="9"/>
      <c r="E15597" s="10"/>
      <c r="F15597" s="10"/>
    </row>
    <row r="15598" spans="4:6" x14ac:dyDescent="0.2">
      <c r="D15598" s="9"/>
      <c r="E15598" s="10"/>
      <c r="F15598" s="10"/>
    </row>
    <row r="15599" spans="4:6" x14ac:dyDescent="0.2">
      <c r="D15599" s="9"/>
      <c r="E15599" s="10"/>
      <c r="F15599" s="10"/>
    </row>
    <row r="15600" spans="4:6" x14ac:dyDescent="0.2">
      <c r="D15600" s="9"/>
      <c r="E15600" s="10"/>
      <c r="F15600" s="10"/>
    </row>
    <row r="15601" spans="4:6" x14ac:dyDescent="0.2">
      <c r="D15601" s="9"/>
      <c r="E15601" s="10"/>
      <c r="F15601" s="10"/>
    </row>
    <row r="15602" spans="4:6" x14ac:dyDescent="0.2">
      <c r="D15602" s="9"/>
      <c r="E15602" s="10"/>
      <c r="F15602" s="10"/>
    </row>
    <row r="15603" spans="4:6" x14ac:dyDescent="0.2">
      <c r="D15603" s="9"/>
      <c r="E15603" s="10"/>
      <c r="F15603" s="10"/>
    </row>
    <row r="15604" spans="4:6" x14ac:dyDescent="0.2">
      <c r="D15604" s="9"/>
      <c r="E15604" s="10"/>
      <c r="F15604" s="10"/>
    </row>
    <row r="15605" spans="4:6" x14ac:dyDescent="0.2">
      <c r="D15605" s="9"/>
      <c r="E15605" s="10"/>
      <c r="F15605" s="10"/>
    </row>
    <row r="15606" spans="4:6" x14ac:dyDescent="0.2">
      <c r="D15606" s="9"/>
      <c r="E15606" s="10"/>
      <c r="F15606" s="10"/>
    </row>
    <row r="15607" spans="4:6" x14ac:dyDescent="0.2">
      <c r="D15607" s="9"/>
      <c r="E15607" s="10"/>
      <c r="F15607" s="10"/>
    </row>
    <row r="15608" spans="4:6" x14ac:dyDescent="0.2">
      <c r="D15608" s="9"/>
      <c r="E15608" s="10"/>
      <c r="F15608" s="10"/>
    </row>
    <row r="15609" spans="4:6" x14ac:dyDescent="0.2">
      <c r="D15609" s="9"/>
      <c r="E15609" s="10"/>
      <c r="F15609" s="10"/>
    </row>
    <row r="15610" spans="4:6" x14ac:dyDescent="0.2">
      <c r="D15610" s="9"/>
      <c r="E15610" s="10"/>
      <c r="F15610" s="10"/>
    </row>
    <row r="15611" spans="4:6" x14ac:dyDescent="0.2">
      <c r="D15611" s="9"/>
      <c r="E15611" s="10"/>
      <c r="F15611" s="10"/>
    </row>
    <row r="15612" spans="4:6" x14ac:dyDescent="0.2">
      <c r="D15612" s="9"/>
      <c r="E15612" s="10"/>
      <c r="F15612" s="10"/>
    </row>
    <row r="15613" spans="4:6" x14ac:dyDescent="0.2">
      <c r="D15613" s="9"/>
      <c r="E15613" s="10"/>
      <c r="F15613" s="10"/>
    </row>
    <row r="15614" spans="4:6" x14ac:dyDescent="0.2">
      <c r="D15614" s="9"/>
      <c r="E15614" s="10"/>
      <c r="F15614" s="10"/>
    </row>
    <row r="15615" spans="4:6" x14ac:dyDescent="0.2">
      <c r="D15615" s="9"/>
      <c r="E15615" s="10"/>
      <c r="F15615" s="10"/>
    </row>
    <row r="15616" spans="4:6" x14ac:dyDescent="0.2">
      <c r="D15616" s="9"/>
      <c r="E15616" s="10"/>
      <c r="F15616" s="10"/>
    </row>
    <row r="15617" spans="4:6" x14ac:dyDescent="0.2">
      <c r="D15617" s="9"/>
      <c r="E15617" s="10"/>
      <c r="F15617" s="10"/>
    </row>
    <row r="15618" spans="4:6" x14ac:dyDescent="0.2">
      <c r="D15618" s="9"/>
      <c r="E15618" s="10"/>
      <c r="F15618" s="10"/>
    </row>
    <row r="15619" spans="4:6" x14ac:dyDescent="0.2">
      <c r="D15619" s="9"/>
      <c r="E15619" s="10"/>
      <c r="F15619" s="10"/>
    </row>
    <row r="15620" spans="4:6" x14ac:dyDescent="0.2">
      <c r="D15620" s="9"/>
      <c r="E15620" s="10"/>
      <c r="F15620" s="10"/>
    </row>
    <row r="15621" spans="4:6" x14ac:dyDescent="0.2">
      <c r="D15621" s="9"/>
      <c r="E15621" s="10"/>
      <c r="F15621" s="10"/>
    </row>
    <row r="15622" spans="4:6" x14ac:dyDescent="0.2">
      <c r="D15622" s="9"/>
      <c r="E15622" s="10"/>
      <c r="F15622" s="10"/>
    </row>
    <row r="15623" spans="4:6" x14ac:dyDescent="0.2">
      <c r="D15623" s="9"/>
      <c r="E15623" s="10"/>
      <c r="F15623" s="10"/>
    </row>
    <row r="15624" spans="4:6" x14ac:dyDescent="0.2">
      <c r="D15624" s="9"/>
      <c r="E15624" s="10"/>
      <c r="F15624" s="10"/>
    </row>
    <row r="15625" spans="4:6" x14ac:dyDescent="0.2">
      <c r="D15625" s="9"/>
      <c r="E15625" s="10"/>
      <c r="F15625" s="10"/>
    </row>
    <row r="15626" spans="4:6" x14ac:dyDescent="0.2">
      <c r="D15626" s="9"/>
      <c r="E15626" s="10"/>
      <c r="F15626" s="10"/>
    </row>
    <row r="15627" spans="4:6" x14ac:dyDescent="0.2">
      <c r="D15627" s="9"/>
      <c r="E15627" s="10"/>
      <c r="F15627" s="10"/>
    </row>
    <row r="15628" spans="4:6" x14ac:dyDescent="0.2">
      <c r="D15628" s="9"/>
      <c r="E15628" s="10"/>
      <c r="F15628" s="10"/>
    </row>
    <row r="15629" spans="4:6" x14ac:dyDescent="0.2">
      <c r="D15629" s="9"/>
      <c r="E15629" s="10"/>
      <c r="F15629" s="10"/>
    </row>
    <row r="15630" spans="4:6" x14ac:dyDescent="0.2">
      <c r="D15630" s="9"/>
      <c r="E15630" s="10"/>
      <c r="F15630" s="10"/>
    </row>
    <row r="15631" spans="4:6" x14ac:dyDescent="0.2">
      <c r="D15631" s="9"/>
      <c r="E15631" s="10"/>
      <c r="F15631" s="10"/>
    </row>
    <row r="15632" spans="4:6" x14ac:dyDescent="0.2">
      <c r="D15632" s="9"/>
      <c r="E15632" s="10"/>
      <c r="F15632" s="10"/>
    </row>
    <row r="15633" spans="4:6" x14ac:dyDescent="0.2">
      <c r="D15633" s="9"/>
      <c r="E15633" s="10"/>
      <c r="F15633" s="10"/>
    </row>
    <row r="15634" spans="4:6" x14ac:dyDescent="0.2">
      <c r="D15634" s="9"/>
      <c r="E15634" s="10"/>
      <c r="F15634" s="10"/>
    </row>
    <row r="15635" spans="4:6" x14ac:dyDescent="0.2">
      <c r="D15635" s="9"/>
      <c r="E15635" s="10"/>
      <c r="F15635" s="10"/>
    </row>
    <row r="15636" spans="4:6" x14ac:dyDescent="0.2">
      <c r="D15636" s="9"/>
      <c r="E15636" s="10"/>
      <c r="F15636" s="10"/>
    </row>
    <row r="15637" spans="4:6" x14ac:dyDescent="0.2">
      <c r="D15637" s="9"/>
      <c r="E15637" s="10"/>
      <c r="F15637" s="10"/>
    </row>
    <row r="15638" spans="4:6" x14ac:dyDescent="0.2">
      <c r="D15638" s="9"/>
      <c r="E15638" s="10"/>
      <c r="F15638" s="10"/>
    </row>
    <row r="15639" spans="4:6" x14ac:dyDescent="0.2">
      <c r="D15639" s="9"/>
      <c r="E15639" s="10"/>
      <c r="F15639" s="10"/>
    </row>
    <row r="15640" spans="4:6" x14ac:dyDescent="0.2">
      <c r="D15640" s="9"/>
      <c r="E15640" s="10"/>
      <c r="F15640" s="10"/>
    </row>
    <row r="15641" spans="4:6" x14ac:dyDescent="0.2">
      <c r="D15641" s="9"/>
      <c r="E15641" s="10"/>
      <c r="F15641" s="10"/>
    </row>
    <row r="15642" spans="4:6" x14ac:dyDescent="0.2">
      <c r="D15642" s="9"/>
      <c r="E15642" s="10"/>
      <c r="F15642" s="10"/>
    </row>
    <row r="15643" spans="4:6" x14ac:dyDescent="0.2">
      <c r="D15643" s="9"/>
      <c r="E15643" s="10"/>
      <c r="F15643" s="10"/>
    </row>
    <row r="15644" spans="4:6" x14ac:dyDescent="0.2">
      <c r="D15644" s="9"/>
      <c r="E15644" s="10"/>
      <c r="F15644" s="10"/>
    </row>
    <row r="15645" spans="4:6" x14ac:dyDescent="0.2">
      <c r="D15645" s="9"/>
      <c r="E15645" s="10"/>
      <c r="F15645" s="10"/>
    </row>
    <row r="15646" spans="4:6" x14ac:dyDescent="0.2">
      <c r="D15646" s="9"/>
      <c r="E15646" s="10"/>
      <c r="F15646" s="10"/>
    </row>
    <row r="15647" spans="4:6" x14ac:dyDescent="0.2">
      <c r="D15647" s="9"/>
      <c r="E15647" s="10"/>
      <c r="F15647" s="10"/>
    </row>
    <row r="15648" spans="4:6" x14ac:dyDescent="0.2">
      <c r="D15648" s="9"/>
      <c r="E15648" s="10"/>
      <c r="F15648" s="10"/>
    </row>
    <row r="15649" spans="4:6" x14ac:dyDescent="0.2">
      <c r="D15649" s="9"/>
      <c r="E15649" s="10"/>
      <c r="F15649" s="10"/>
    </row>
    <row r="15650" spans="4:6" x14ac:dyDescent="0.2">
      <c r="D15650" s="9"/>
      <c r="E15650" s="10"/>
      <c r="F15650" s="10"/>
    </row>
    <row r="15651" spans="4:6" x14ac:dyDescent="0.2">
      <c r="D15651" s="9"/>
      <c r="E15651" s="10"/>
      <c r="F15651" s="10"/>
    </row>
    <row r="15652" spans="4:6" x14ac:dyDescent="0.2">
      <c r="D15652" s="9"/>
      <c r="E15652" s="10"/>
      <c r="F15652" s="10"/>
    </row>
    <row r="15653" spans="4:6" x14ac:dyDescent="0.2">
      <c r="D15653" s="9"/>
      <c r="E15653" s="10"/>
      <c r="F15653" s="10"/>
    </row>
    <row r="15654" spans="4:6" x14ac:dyDescent="0.2">
      <c r="D15654" s="9"/>
      <c r="E15654" s="10"/>
      <c r="F15654" s="10"/>
    </row>
    <row r="15655" spans="4:6" x14ac:dyDescent="0.2">
      <c r="D15655" s="9"/>
      <c r="E15655" s="10"/>
      <c r="F15655" s="10"/>
    </row>
    <row r="15656" spans="4:6" x14ac:dyDescent="0.2">
      <c r="D15656" s="9"/>
      <c r="E15656" s="10"/>
      <c r="F15656" s="10"/>
    </row>
    <row r="15657" spans="4:6" x14ac:dyDescent="0.2">
      <c r="D15657" s="9"/>
      <c r="E15657" s="10"/>
      <c r="F15657" s="10"/>
    </row>
    <row r="15658" spans="4:6" x14ac:dyDescent="0.2">
      <c r="D15658" s="9"/>
      <c r="E15658" s="10"/>
      <c r="F15658" s="10"/>
    </row>
    <row r="15659" spans="4:6" x14ac:dyDescent="0.2">
      <c r="D15659" s="9"/>
      <c r="E15659" s="10"/>
      <c r="F15659" s="10"/>
    </row>
    <row r="15660" spans="4:6" x14ac:dyDescent="0.2">
      <c r="D15660" s="9"/>
      <c r="E15660" s="10"/>
      <c r="F15660" s="10"/>
    </row>
    <row r="15661" spans="4:6" x14ac:dyDescent="0.2">
      <c r="D15661" s="9"/>
      <c r="E15661" s="10"/>
      <c r="F15661" s="10"/>
    </row>
    <row r="15662" spans="4:6" x14ac:dyDescent="0.2">
      <c r="D15662" s="9"/>
      <c r="E15662" s="10"/>
      <c r="F15662" s="10"/>
    </row>
    <row r="15663" spans="4:6" x14ac:dyDescent="0.2">
      <c r="D15663" s="9"/>
      <c r="E15663" s="10"/>
      <c r="F15663" s="10"/>
    </row>
    <row r="15664" spans="4:6" x14ac:dyDescent="0.2">
      <c r="D15664" s="9"/>
      <c r="E15664" s="10"/>
      <c r="F15664" s="10"/>
    </row>
    <row r="15665" spans="4:6" x14ac:dyDescent="0.2">
      <c r="D15665" s="9"/>
      <c r="E15665" s="10"/>
      <c r="F15665" s="10"/>
    </row>
    <row r="15666" spans="4:6" x14ac:dyDescent="0.2">
      <c r="D15666" s="9"/>
      <c r="E15666" s="10"/>
      <c r="F15666" s="10"/>
    </row>
    <row r="15667" spans="4:6" x14ac:dyDescent="0.2">
      <c r="D15667" s="9"/>
      <c r="E15667" s="10"/>
      <c r="F15667" s="10"/>
    </row>
    <row r="15668" spans="4:6" x14ac:dyDescent="0.2">
      <c r="D15668" s="9"/>
      <c r="E15668" s="10"/>
      <c r="F15668" s="10"/>
    </row>
    <row r="15669" spans="4:6" x14ac:dyDescent="0.2">
      <c r="D15669" s="9"/>
      <c r="E15669" s="10"/>
      <c r="F15669" s="10"/>
    </row>
    <row r="15670" spans="4:6" x14ac:dyDescent="0.2">
      <c r="D15670" s="9"/>
      <c r="E15670" s="10"/>
      <c r="F15670" s="10"/>
    </row>
    <row r="15671" spans="4:6" x14ac:dyDescent="0.2">
      <c r="D15671" s="9"/>
      <c r="E15671" s="10"/>
      <c r="F15671" s="10"/>
    </row>
    <row r="15672" spans="4:6" x14ac:dyDescent="0.2">
      <c r="D15672" s="9"/>
      <c r="E15672" s="10"/>
      <c r="F15672" s="10"/>
    </row>
    <row r="15673" spans="4:6" x14ac:dyDescent="0.2">
      <c r="D15673" s="9"/>
      <c r="E15673" s="10"/>
      <c r="F15673" s="10"/>
    </row>
    <row r="15674" spans="4:6" x14ac:dyDescent="0.2">
      <c r="D15674" s="9"/>
      <c r="E15674" s="10"/>
      <c r="F15674" s="10"/>
    </row>
    <row r="15675" spans="4:6" x14ac:dyDescent="0.2">
      <c r="D15675" s="9"/>
      <c r="E15675" s="10"/>
      <c r="F15675" s="10"/>
    </row>
    <row r="15676" spans="4:6" x14ac:dyDescent="0.2">
      <c r="D15676" s="9"/>
      <c r="E15676" s="10"/>
      <c r="F15676" s="10"/>
    </row>
    <row r="15677" spans="4:6" x14ac:dyDescent="0.2">
      <c r="D15677" s="9"/>
      <c r="E15677" s="10"/>
      <c r="F15677" s="10"/>
    </row>
    <row r="15678" spans="4:6" x14ac:dyDescent="0.2">
      <c r="D15678" s="9"/>
      <c r="E15678" s="10"/>
      <c r="F15678" s="10"/>
    </row>
    <row r="15679" spans="4:6" x14ac:dyDescent="0.2">
      <c r="D15679" s="9"/>
      <c r="E15679" s="10"/>
      <c r="F15679" s="10"/>
    </row>
    <row r="15680" spans="4:6" x14ac:dyDescent="0.2">
      <c r="D15680" s="9"/>
      <c r="E15680" s="10"/>
      <c r="F15680" s="10"/>
    </row>
    <row r="15681" spans="4:6" x14ac:dyDescent="0.2">
      <c r="D15681" s="9"/>
      <c r="E15681" s="10"/>
      <c r="F15681" s="10"/>
    </row>
    <row r="15682" spans="4:6" x14ac:dyDescent="0.2">
      <c r="D15682" s="9"/>
      <c r="E15682" s="10"/>
      <c r="F15682" s="10"/>
    </row>
    <row r="15683" spans="4:6" x14ac:dyDescent="0.2">
      <c r="D15683" s="9"/>
      <c r="E15683" s="10"/>
      <c r="F15683" s="10"/>
    </row>
    <row r="15684" spans="4:6" x14ac:dyDescent="0.2">
      <c r="D15684" s="9"/>
      <c r="E15684" s="10"/>
      <c r="F15684" s="10"/>
    </row>
    <row r="15685" spans="4:6" x14ac:dyDescent="0.2">
      <c r="D15685" s="9"/>
      <c r="E15685" s="10"/>
      <c r="F15685" s="10"/>
    </row>
    <row r="15686" spans="4:6" x14ac:dyDescent="0.2">
      <c r="D15686" s="9"/>
      <c r="E15686" s="10"/>
      <c r="F15686" s="10"/>
    </row>
    <row r="15687" spans="4:6" x14ac:dyDescent="0.2">
      <c r="D15687" s="9"/>
      <c r="E15687" s="10"/>
      <c r="F15687" s="10"/>
    </row>
    <row r="15688" spans="4:6" x14ac:dyDescent="0.2">
      <c r="D15688" s="9"/>
      <c r="E15688" s="10"/>
      <c r="F15688" s="10"/>
    </row>
    <row r="15689" spans="4:6" x14ac:dyDescent="0.2">
      <c r="D15689" s="9"/>
      <c r="E15689" s="10"/>
      <c r="F15689" s="10"/>
    </row>
    <row r="15690" spans="4:6" x14ac:dyDescent="0.2">
      <c r="D15690" s="9"/>
      <c r="E15690" s="10"/>
      <c r="F15690" s="10"/>
    </row>
    <row r="15691" spans="4:6" x14ac:dyDescent="0.2">
      <c r="D15691" s="9"/>
      <c r="E15691" s="10"/>
      <c r="F15691" s="10"/>
    </row>
    <row r="15692" spans="4:6" x14ac:dyDescent="0.2">
      <c r="D15692" s="9"/>
      <c r="E15692" s="10"/>
      <c r="F15692" s="10"/>
    </row>
    <row r="15693" spans="4:6" x14ac:dyDescent="0.2">
      <c r="D15693" s="9"/>
      <c r="E15693" s="10"/>
      <c r="F15693" s="10"/>
    </row>
    <row r="15694" spans="4:6" x14ac:dyDescent="0.2">
      <c r="D15694" s="9"/>
      <c r="E15694" s="10"/>
      <c r="F15694" s="10"/>
    </row>
    <row r="15695" spans="4:6" x14ac:dyDescent="0.2">
      <c r="D15695" s="9"/>
      <c r="E15695" s="10"/>
      <c r="F15695" s="10"/>
    </row>
    <row r="15696" spans="4:6" x14ac:dyDescent="0.2">
      <c r="D15696" s="9"/>
      <c r="E15696" s="10"/>
      <c r="F15696" s="10"/>
    </row>
    <row r="15697" spans="4:6" x14ac:dyDescent="0.2">
      <c r="D15697" s="9"/>
      <c r="E15697" s="10"/>
      <c r="F15697" s="10"/>
    </row>
    <row r="15698" spans="4:6" x14ac:dyDescent="0.2">
      <c r="D15698" s="9"/>
      <c r="E15698" s="10"/>
      <c r="F15698" s="10"/>
    </row>
    <row r="15699" spans="4:6" x14ac:dyDescent="0.2">
      <c r="D15699" s="9"/>
      <c r="E15699" s="10"/>
      <c r="F15699" s="10"/>
    </row>
    <row r="15700" spans="4:6" x14ac:dyDescent="0.2">
      <c r="D15700" s="9"/>
      <c r="E15700" s="10"/>
      <c r="F15700" s="10"/>
    </row>
    <row r="15701" spans="4:6" x14ac:dyDescent="0.2">
      <c r="D15701" s="9"/>
      <c r="E15701" s="10"/>
      <c r="F15701" s="10"/>
    </row>
    <row r="15702" spans="4:6" x14ac:dyDescent="0.2">
      <c r="D15702" s="9"/>
      <c r="E15702" s="10"/>
      <c r="F15702" s="10"/>
    </row>
    <row r="15703" spans="4:6" x14ac:dyDescent="0.2">
      <c r="D15703" s="9"/>
      <c r="E15703" s="10"/>
      <c r="F15703" s="10"/>
    </row>
    <row r="15704" spans="4:6" x14ac:dyDescent="0.2">
      <c r="D15704" s="9"/>
      <c r="E15704" s="10"/>
      <c r="F15704" s="10"/>
    </row>
    <row r="15705" spans="4:6" x14ac:dyDescent="0.2">
      <c r="D15705" s="9"/>
      <c r="E15705" s="10"/>
      <c r="F15705" s="10"/>
    </row>
    <row r="15706" spans="4:6" x14ac:dyDescent="0.2">
      <c r="D15706" s="9"/>
      <c r="E15706" s="10"/>
      <c r="F15706" s="10"/>
    </row>
    <row r="15707" spans="4:6" x14ac:dyDescent="0.2">
      <c r="D15707" s="9"/>
      <c r="E15707" s="10"/>
      <c r="F15707" s="10"/>
    </row>
    <row r="15708" spans="4:6" x14ac:dyDescent="0.2">
      <c r="D15708" s="9"/>
      <c r="E15708" s="10"/>
      <c r="F15708" s="10"/>
    </row>
    <row r="15709" spans="4:6" x14ac:dyDescent="0.2">
      <c r="D15709" s="9"/>
      <c r="E15709" s="10"/>
      <c r="F15709" s="10"/>
    </row>
    <row r="15710" spans="4:6" x14ac:dyDescent="0.2">
      <c r="D15710" s="9"/>
      <c r="E15710" s="10"/>
      <c r="F15710" s="10"/>
    </row>
    <row r="15711" spans="4:6" x14ac:dyDescent="0.2">
      <c r="D15711" s="9"/>
      <c r="E15711" s="10"/>
      <c r="F15711" s="10"/>
    </row>
    <row r="15712" spans="4:6" x14ac:dyDescent="0.2">
      <c r="D15712" s="9"/>
      <c r="E15712" s="10"/>
      <c r="F15712" s="10"/>
    </row>
    <row r="15713" spans="4:6" x14ac:dyDescent="0.2">
      <c r="D15713" s="9"/>
      <c r="E15713" s="10"/>
      <c r="F15713" s="10"/>
    </row>
    <row r="15714" spans="4:6" x14ac:dyDescent="0.2">
      <c r="D15714" s="9"/>
      <c r="E15714" s="10"/>
      <c r="F15714" s="10"/>
    </row>
    <row r="15715" spans="4:6" x14ac:dyDescent="0.2">
      <c r="D15715" s="9"/>
      <c r="E15715" s="10"/>
      <c r="F15715" s="10"/>
    </row>
    <row r="15716" spans="4:6" x14ac:dyDescent="0.2">
      <c r="D15716" s="9"/>
      <c r="E15716" s="10"/>
      <c r="F15716" s="10"/>
    </row>
    <row r="15717" spans="4:6" x14ac:dyDescent="0.2">
      <c r="D15717" s="9"/>
      <c r="E15717" s="10"/>
      <c r="F15717" s="10"/>
    </row>
    <row r="15718" spans="4:6" x14ac:dyDescent="0.2">
      <c r="D15718" s="9"/>
      <c r="E15718" s="10"/>
      <c r="F15718" s="10"/>
    </row>
    <row r="15719" spans="4:6" x14ac:dyDescent="0.2">
      <c r="D15719" s="9"/>
      <c r="E15719" s="10"/>
      <c r="F15719" s="10"/>
    </row>
    <row r="15720" spans="4:6" x14ac:dyDescent="0.2">
      <c r="D15720" s="9"/>
      <c r="E15720" s="10"/>
      <c r="F15720" s="10"/>
    </row>
    <row r="15721" spans="4:6" x14ac:dyDescent="0.2">
      <c r="D15721" s="9"/>
      <c r="E15721" s="10"/>
      <c r="F15721" s="10"/>
    </row>
    <row r="15722" spans="4:6" x14ac:dyDescent="0.2">
      <c r="D15722" s="9"/>
      <c r="E15722" s="10"/>
      <c r="F15722" s="10"/>
    </row>
    <row r="15723" spans="4:6" x14ac:dyDescent="0.2">
      <c r="D15723" s="9"/>
      <c r="E15723" s="10"/>
      <c r="F15723" s="10"/>
    </row>
    <row r="15724" spans="4:6" x14ac:dyDescent="0.2">
      <c r="D15724" s="9"/>
      <c r="E15724" s="10"/>
      <c r="F15724" s="10"/>
    </row>
    <row r="15725" spans="4:6" x14ac:dyDescent="0.2">
      <c r="D15725" s="9"/>
      <c r="E15725" s="10"/>
      <c r="F15725" s="10"/>
    </row>
    <row r="15726" spans="4:6" x14ac:dyDescent="0.2">
      <c r="D15726" s="9"/>
      <c r="E15726" s="10"/>
      <c r="F15726" s="10"/>
    </row>
    <row r="15727" spans="4:6" x14ac:dyDescent="0.2">
      <c r="D15727" s="9"/>
      <c r="E15727" s="10"/>
      <c r="F15727" s="10"/>
    </row>
    <row r="15728" spans="4:6" x14ac:dyDescent="0.2">
      <c r="D15728" s="9"/>
      <c r="E15728" s="10"/>
      <c r="F15728" s="10"/>
    </row>
    <row r="15729" spans="4:6" x14ac:dyDescent="0.2">
      <c r="D15729" s="9"/>
      <c r="E15729" s="10"/>
      <c r="F15729" s="10"/>
    </row>
    <row r="15730" spans="4:6" x14ac:dyDescent="0.2">
      <c r="D15730" s="9"/>
      <c r="E15730" s="10"/>
      <c r="F15730" s="10"/>
    </row>
    <row r="15731" spans="4:6" x14ac:dyDescent="0.2">
      <c r="D15731" s="9"/>
      <c r="E15731" s="10"/>
      <c r="F15731" s="10"/>
    </row>
    <row r="15732" spans="4:6" x14ac:dyDescent="0.2">
      <c r="D15732" s="9"/>
      <c r="E15732" s="10"/>
      <c r="F15732" s="10"/>
    </row>
    <row r="15733" spans="4:6" x14ac:dyDescent="0.2">
      <c r="D15733" s="9"/>
      <c r="E15733" s="10"/>
      <c r="F15733" s="10"/>
    </row>
    <row r="15734" spans="4:6" x14ac:dyDescent="0.2">
      <c r="D15734" s="9"/>
      <c r="E15734" s="10"/>
      <c r="F15734" s="10"/>
    </row>
    <row r="15735" spans="4:6" x14ac:dyDescent="0.2">
      <c r="D15735" s="9"/>
      <c r="E15735" s="10"/>
      <c r="F15735" s="10"/>
    </row>
    <row r="15736" spans="4:6" x14ac:dyDescent="0.2">
      <c r="D15736" s="9"/>
      <c r="E15736" s="10"/>
      <c r="F15736" s="10"/>
    </row>
    <row r="15737" spans="4:6" x14ac:dyDescent="0.2">
      <c r="D15737" s="9"/>
      <c r="E15737" s="10"/>
      <c r="F15737" s="10"/>
    </row>
    <row r="15738" spans="4:6" x14ac:dyDescent="0.2">
      <c r="D15738" s="9"/>
      <c r="E15738" s="10"/>
      <c r="F15738" s="10"/>
    </row>
    <row r="15739" spans="4:6" x14ac:dyDescent="0.2">
      <c r="D15739" s="9"/>
      <c r="E15739" s="10"/>
      <c r="F15739" s="10"/>
    </row>
    <row r="15740" spans="4:6" x14ac:dyDescent="0.2">
      <c r="D15740" s="9"/>
      <c r="E15740" s="10"/>
      <c r="F15740" s="10"/>
    </row>
    <row r="15741" spans="4:6" x14ac:dyDescent="0.2">
      <c r="D15741" s="9"/>
      <c r="E15741" s="10"/>
      <c r="F15741" s="10"/>
    </row>
    <row r="15742" spans="4:6" x14ac:dyDescent="0.2">
      <c r="D15742" s="9"/>
      <c r="E15742" s="10"/>
      <c r="F15742" s="10"/>
    </row>
    <row r="15743" spans="4:6" x14ac:dyDescent="0.2">
      <c r="D15743" s="9"/>
      <c r="E15743" s="10"/>
      <c r="F15743" s="10"/>
    </row>
    <row r="15744" spans="4:6" x14ac:dyDescent="0.2">
      <c r="D15744" s="9"/>
      <c r="E15744" s="10"/>
      <c r="F15744" s="10"/>
    </row>
    <row r="15745" spans="4:6" x14ac:dyDescent="0.2">
      <c r="D15745" s="9"/>
      <c r="E15745" s="10"/>
      <c r="F15745" s="10"/>
    </row>
    <row r="15746" spans="4:6" x14ac:dyDescent="0.2">
      <c r="D15746" s="9"/>
      <c r="E15746" s="10"/>
      <c r="F15746" s="10"/>
    </row>
    <row r="15747" spans="4:6" x14ac:dyDescent="0.2">
      <c r="D15747" s="9"/>
      <c r="E15747" s="10"/>
      <c r="F15747" s="10"/>
    </row>
    <row r="15748" spans="4:6" x14ac:dyDescent="0.2">
      <c r="D15748" s="9"/>
      <c r="E15748" s="10"/>
      <c r="F15748" s="10"/>
    </row>
    <row r="15749" spans="4:6" x14ac:dyDescent="0.2">
      <c r="D15749" s="9"/>
      <c r="E15749" s="10"/>
      <c r="F15749" s="10"/>
    </row>
    <row r="15750" spans="4:6" x14ac:dyDescent="0.2">
      <c r="D15750" s="9"/>
      <c r="E15750" s="10"/>
      <c r="F15750" s="10"/>
    </row>
    <row r="15751" spans="4:6" x14ac:dyDescent="0.2">
      <c r="D15751" s="9"/>
      <c r="E15751" s="10"/>
      <c r="F15751" s="10"/>
    </row>
    <row r="15752" spans="4:6" x14ac:dyDescent="0.2">
      <c r="D15752" s="9"/>
      <c r="E15752" s="10"/>
      <c r="F15752" s="10"/>
    </row>
    <row r="15753" spans="4:6" x14ac:dyDescent="0.2">
      <c r="D15753" s="9"/>
      <c r="E15753" s="10"/>
      <c r="F15753" s="10"/>
    </row>
    <row r="15754" spans="4:6" x14ac:dyDescent="0.2">
      <c r="D15754" s="9"/>
      <c r="E15754" s="10"/>
      <c r="F15754" s="10"/>
    </row>
    <row r="15755" spans="4:6" x14ac:dyDescent="0.2">
      <c r="D15755" s="9"/>
      <c r="E15755" s="10"/>
      <c r="F15755" s="10"/>
    </row>
    <row r="15756" spans="4:6" x14ac:dyDescent="0.2">
      <c r="D15756" s="9"/>
      <c r="E15756" s="10"/>
      <c r="F15756" s="10"/>
    </row>
    <row r="15757" spans="4:6" x14ac:dyDescent="0.2">
      <c r="D15757" s="9"/>
      <c r="E15757" s="10"/>
      <c r="F15757" s="10"/>
    </row>
    <row r="15758" spans="4:6" x14ac:dyDescent="0.2">
      <c r="D15758" s="9"/>
      <c r="E15758" s="10"/>
      <c r="F15758" s="10"/>
    </row>
    <row r="15759" spans="4:6" x14ac:dyDescent="0.2">
      <c r="D15759" s="9"/>
      <c r="E15759" s="10"/>
      <c r="F15759" s="10"/>
    </row>
    <row r="15760" spans="4:6" x14ac:dyDescent="0.2">
      <c r="D15760" s="9"/>
      <c r="E15760" s="10"/>
      <c r="F15760" s="10"/>
    </row>
    <row r="15761" spans="4:6" x14ac:dyDescent="0.2">
      <c r="D15761" s="9"/>
      <c r="E15761" s="10"/>
      <c r="F15761" s="10"/>
    </row>
    <row r="15762" spans="4:6" x14ac:dyDescent="0.2">
      <c r="D15762" s="9"/>
      <c r="E15762" s="10"/>
      <c r="F15762" s="10"/>
    </row>
    <row r="15763" spans="4:6" x14ac:dyDescent="0.2">
      <c r="D15763" s="9"/>
      <c r="E15763" s="10"/>
      <c r="F15763" s="10"/>
    </row>
    <row r="15764" spans="4:6" x14ac:dyDescent="0.2">
      <c r="D15764" s="9"/>
      <c r="E15764" s="10"/>
      <c r="F15764" s="10"/>
    </row>
    <row r="15765" spans="4:6" x14ac:dyDescent="0.2">
      <c r="D15765" s="9"/>
      <c r="E15765" s="10"/>
      <c r="F15765" s="10"/>
    </row>
    <row r="15766" spans="4:6" x14ac:dyDescent="0.2">
      <c r="D15766" s="9"/>
      <c r="E15766" s="10"/>
      <c r="F15766" s="10"/>
    </row>
    <row r="15767" spans="4:6" x14ac:dyDescent="0.2">
      <c r="D15767" s="9"/>
      <c r="E15767" s="10"/>
      <c r="F15767" s="10"/>
    </row>
    <row r="15768" spans="4:6" x14ac:dyDescent="0.2">
      <c r="D15768" s="9"/>
      <c r="E15768" s="10"/>
      <c r="F15768" s="10"/>
    </row>
    <row r="15769" spans="4:6" x14ac:dyDescent="0.2">
      <c r="D15769" s="9"/>
      <c r="E15769" s="10"/>
      <c r="F15769" s="10"/>
    </row>
    <row r="15770" spans="4:6" x14ac:dyDescent="0.2">
      <c r="D15770" s="9"/>
      <c r="E15770" s="10"/>
      <c r="F15770" s="10"/>
    </row>
    <row r="15771" spans="4:6" x14ac:dyDescent="0.2">
      <c r="D15771" s="9"/>
      <c r="E15771" s="10"/>
      <c r="F15771" s="10"/>
    </row>
    <row r="15772" spans="4:6" x14ac:dyDescent="0.2">
      <c r="D15772" s="9"/>
      <c r="E15772" s="10"/>
      <c r="F15772" s="10"/>
    </row>
    <row r="15773" spans="4:6" x14ac:dyDescent="0.2">
      <c r="D15773" s="9"/>
      <c r="E15773" s="10"/>
      <c r="F15773" s="10"/>
    </row>
    <row r="15774" spans="4:6" x14ac:dyDescent="0.2">
      <c r="D15774" s="9"/>
      <c r="E15774" s="10"/>
      <c r="F15774" s="10"/>
    </row>
    <row r="15775" spans="4:6" x14ac:dyDescent="0.2">
      <c r="D15775" s="9"/>
      <c r="E15775" s="10"/>
      <c r="F15775" s="10"/>
    </row>
    <row r="15776" spans="4:6" x14ac:dyDescent="0.2">
      <c r="D15776" s="9"/>
      <c r="E15776" s="10"/>
      <c r="F15776" s="10"/>
    </row>
    <row r="15777" spans="4:6" x14ac:dyDescent="0.2">
      <c r="D15777" s="9"/>
      <c r="E15777" s="10"/>
      <c r="F15777" s="10"/>
    </row>
    <row r="15778" spans="4:6" x14ac:dyDescent="0.2">
      <c r="D15778" s="9"/>
      <c r="E15778" s="10"/>
      <c r="F15778" s="10"/>
    </row>
    <row r="15779" spans="4:6" x14ac:dyDescent="0.2">
      <c r="D15779" s="9"/>
      <c r="E15779" s="10"/>
      <c r="F15779" s="10"/>
    </row>
    <row r="15780" spans="4:6" x14ac:dyDescent="0.2">
      <c r="D15780" s="9"/>
      <c r="E15780" s="10"/>
      <c r="F15780" s="10"/>
    </row>
    <row r="15781" spans="4:6" x14ac:dyDescent="0.2">
      <c r="D15781" s="9"/>
      <c r="E15781" s="10"/>
      <c r="F15781" s="10"/>
    </row>
    <row r="15782" spans="4:6" x14ac:dyDescent="0.2">
      <c r="D15782" s="9"/>
      <c r="E15782" s="10"/>
      <c r="F15782" s="10"/>
    </row>
    <row r="15783" spans="4:6" x14ac:dyDescent="0.2">
      <c r="D15783" s="9"/>
      <c r="E15783" s="10"/>
      <c r="F15783" s="10"/>
    </row>
    <row r="15784" spans="4:6" x14ac:dyDescent="0.2">
      <c r="D15784" s="9"/>
      <c r="E15784" s="10"/>
      <c r="F15784" s="10"/>
    </row>
    <row r="15785" spans="4:6" x14ac:dyDescent="0.2">
      <c r="D15785" s="9"/>
      <c r="E15785" s="10"/>
      <c r="F15785" s="10"/>
    </row>
    <row r="15786" spans="4:6" x14ac:dyDescent="0.2">
      <c r="D15786" s="9"/>
      <c r="E15786" s="10"/>
      <c r="F15786" s="10"/>
    </row>
    <row r="15787" spans="4:6" x14ac:dyDescent="0.2">
      <c r="D15787" s="9"/>
      <c r="E15787" s="10"/>
      <c r="F15787" s="10"/>
    </row>
    <row r="15788" spans="4:6" x14ac:dyDescent="0.2">
      <c r="D15788" s="9"/>
      <c r="E15788" s="10"/>
      <c r="F15788" s="10"/>
    </row>
    <row r="15789" spans="4:6" x14ac:dyDescent="0.2">
      <c r="D15789" s="9"/>
      <c r="E15789" s="10"/>
      <c r="F15789" s="10"/>
    </row>
    <row r="15790" spans="4:6" x14ac:dyDescent="0.2">
      <c r="D15790" s="9"/>
      <c r="E15790" s="10"/>
      <c r="F15790" s="10"/>
    </row>
    <row r="15791" spans="4:6" x14ac:dyDescent="0.2">
      <c r="D15791" s="9"/>
      <c r="E15791" s="10"/>
      <c r="F15791" s="10"/>
    </row>
    <row r="15792" spans="4:6" x14ac:dyDescent="0.2">
      <c r="D15792" s="9"/>
      <c r="E15792" s="10"/>
      <c r="F15792" s="10"/>
    </row>
    <row r="15793" spans="4:6" x14ac:dyDescent="0.2">
      <c r="D15793" s="9"/>
      <c r="E15793" s="10"/>
      <c r="F15793" s="10"/>
    </row>
    <row r="15794" spans="4:6" x14ac:dyDescent="0.2">
      <c r="D15794" s="9"/>
      <c r="E15794" s="10"/>
      <c r="F15794" s="10"/>
    </row>
    <row r="15795" spans="4:6" x14ac:dyDescent="0.2">
      <c r="D15795" s="9"/>
      <c r="E15795" s="10"/>
      <c r="F15795" s="10"/>
    </row>
    <row r="15796" spans="4:6" x14ac:dyDescent="0.2">
      <c r="D15796" s="9"/>
      <c r="E15796" s="10"/>
      <c r="F15796" s="10"/>
    </row>
    <row r="15797" spans="4:6" x14ac:dyDescent="0.2">
      <c r="D15797" s="9"/>
      <c r="E15797" s="10"/>
      <c r="F15797" s="10"/>
    </row>
    <row r="15798" spans="4:6" x14ac:dyDescent="0.2">
      <c r="D15798" s="9"/>
      <c r="E15798" s="10"/>
      <c r="F15798" s="10"/>
    </row>
    <row r="15799" spans="4:6" x14ac:dyDescent="0.2">
      <c r="D15799" s="9"/>
      <c r="E15799" s="10"/>
      <c r="F15799" s="10"/>
    </row>
    <row r="15800" spans="4:6" x14ac:dyDescent="0.2">
      <c r="D15800" s="9"/>
      <c r="E15800" s="10"/>
      <c r="F15800" s="10"/>
    </row>
    <row r="15801" spans="4:6" x14ac:dyDescent="0.2">
      <c r="D15801" s="9"/>
      <c r="E15801" s="10"/>
      <c r="F15801" s="10"/>
    </row>
    <row r="15802" spans="4:6" x14ac:dyDescent="0.2">
      <c r="D15802" s="9"/>
      <c r="E15802" s="10"/>
      <c r="F15802" s="10"/>
    </row>
    <row r="15803" spans="4:6" x14ac:dyDescent="0.2">
      <c r="D15803" s="9"/>
      <c r="E15803" s="10"/>
      <c r="F15803" s="10"/>
    </row>
    <row r="15804" spans="4:6" x14ac:dyDescent="0.2">
      <c r="D15804" s="9"/>
      <c r="E15804" s="10"/>
      <c r="F15804" s="10"/>
    </row>
    <row r="15805" spans="4:6" x14ac:dyDescent="0.2">
      <c r="D15805" s="9"/>
      <c r="E15805" s="10"/>
      <c r="F15805" s="10"/>
    </row>
    <row r="15806" spans="4:6" x14ac:dyDescent="0.2">
      <c r="D15806" s="9"/>
      <c r="E15806" s="10"/>
      <c r="F15806" s="10"/>
    </row>
    <row r="15807" spans="4:6" x14ac:dyDescent="0.2">
      <c r="D15807" s="9"/>
      <c r="E15807" s="10"/>
      <c r="F15807" s="10"/>
    </row>
    <row r="15808" spans="4:6" x14ac:dyDescent="0.2">
      <c r="D15808" s="9"/>
      <c r="E15808" s="10"/>
      <c r="F15808" s="10"/>
    </row>
    <row r="15809" spans="4:6" x14ac:dyDescent="0.2">
      <c r="D15809" s="9"/>
      <c r="E15809" s="10"/>
      <c r="F15809" s="10"/>
    </row>
    <row r="15810" spans="4:6" x14ac:dyDescent="0.2">
      <c r="D15810" s="9"/>
      <c r="E15810" s="10"/>
      <c r="F15810" s="10"/>
    </row>
    <row r="15811" spans="4:6" x14ac:dyDescent="0.2">
      <c r="D15811" s="9"/>
      <c r="E15811" s="10"/>
      <c r="F15811" s="10"/>
    </row>
    <row r="15812" spans="4:6" x14ac:dyDescent="0.2">
      <c r="D15812" s="9"/>
      <c r="E15812" s="10"/>
      <c r="F15812" s="10"/>
    </row>
    <row r="15813" spans="4:6" x14ac:dyDescent="0.2">
      <c r="D15813" s="9"/>
      <c r="E15813" s="10"/>
      <c r="F15813" s="10"/>
    </row>
    <row r="15814" spans="4:6" x14ac:dyDescent="0.2">
      <c r="D15814" s="9"/>
      <c r="E15814" s="10"/>
      <c r="F15814" s="10"/>
    </row>
    <row r="15815" spans="4:6" x14ac:dyDescent="0.2">
      <c r="D15815" s="9"/>
      <c r="E15815" s="10"/>
      <c r="F15815" s="10"/>
    </row>
    <row r="15816" spans="4:6" x14ac:dyDescent="0.2">
      <c r="D15816" s="9"/>
      <c r="E15816" s="10"/>
      <c r="F15816" s="10"/>
    </row>
    <row r="15817" spans="4:6" x14ac:dyDescent="0.2">
      <c r="D15817" s="9"/>
      <c r="E15817" s="10"/>
      <c r="F15817" s="10"/>
    </row>
    <row r="15818" spans="4:6" x14ac:dyDescent="0.2">
      <c r="D15818" s="9"/>
      <c r="E15818" s="10"/>
      <c r="F15818" s="10"/>
    </row>
    <row r="15819" spans="4:6" x14ac:dyDescent="0.2">
      <c r="D15819" s="9"/>
      <c r="E15819" s="10"/>
      <c r="F15819" s="10"/>
    </row>
    <row r="15820" spans="4:6" x14ac:dyDescent="0.2">
      <c r="D15820" s="9"/>
      <c r="E15820" s="10"/>
      <c r="F15820" s="10"/>
    </row>
    <row r="15821" spans="4:6" x14ac:dyDescent="0.2">
      <c r="D15821" s="9"/>
      <c r="E15821" s="10"/>
      <c r="F15821" s="10"/>
    </row>
    <row r="15822" spans="4:6" x14ac:dyDescent="0.2">
      <c r="D15822" s="9"/>
      <c r="E15822" s="10"/>
      <c r="F15822" s="10"/>
    </row>
    <row r="15823" spans="4:6" x14ac:dyDescent="0.2">
      <c r="D15823" s="9"/>
      <c r="E15823" s="10"/>
      <c r="F15823" s="10"/>
    </row>
    <row r="15824" spans="4:6" x14ac:dyDescent="0.2">
      <c r="D15824" s="9"/>
      <c r="E15824" s="10"/>
      <c r="F15824" s="10"/>
    </row>
    <row r="15825" spans="4:6" x14ac:dyDescent="0.2">
      <c r="D15825" s="9"/>
      <c r="E15825" s="10"/>
      <c r="F15825" s="10"/>
    </row>
    <row r="15826" spans="4:6" x14ac:dyDescent="0.2">
      <c r="D15826" s="9"/>
      <c r="E15826" s="10"/>
      <c r="F15826" s="10"/>
    </row>
    <row r="15827" spans="4:6" x14ac:dyDescent="0.2">
      <c r="D15827" s="9"/>
      <c r="E15827" s="10"/>
      <c r="F15827" s="10"/>
    </row>
    <row r="15828" spans="4:6" x14ac:dyDescent="0.2">
      <c r="D15828" s="9"/>
      <c r="E15828" s="10"/>
      <c r="F15828" s="10"/>
    </row>
    <row r="15829" spans="4:6" x14ac:dyDescent="0.2">
      <c r="D15829" s="9"/>
      <c r="E15829" s="10"/>
      <c r="F15829" s="10"/>
    </row>
    <row r="15830" spans="4:6" x14ac:dyDescent="0.2">
      <c r="D15830" s="9"/>
      <c r="E15830" s="10"/>
      <c r="F15830" s="10"/>
    </row>
    <row r="15831" spans="4:6" x14ac:dyDescent="0.2">
      <c r="D15831" s="9"/>
      <c r="E15831" s="10"/>
      <c r="F15831" s="10"/>
    </row>
    <row r="15832" spans="4:6" x14ac:dyDescent="0.2">
      <c r="D15832" s="9"/>
      <c r="E15832" s="10"/>
      <c r="F15832" s="10"/>
    </row>
    <row r="15833" spans="4:6" x14ac:dyDescent="0.2">
      <c r="D15833" s="9"/>
      <c r="E15833" s="10"/>
      <c r="F15833" s="10"/>
    </row>
    <row r="15834" spans="4:6" x14ac:dyDescent="0.2">
      <c r="D15834" s="9"/>
      <c r="E15834" s="10"/>
      <c r="F15834" s="10"/>
    </row>
    <row r="15835" spans="4:6" x14ac:dyDescent="0.2">
      <c r="D15835" s="9"/>
      <c r="E15835" s="10"/>
      <c r="F15835" s="10"/>
    </row>
    <row r="15836" spans="4:6" x14ac:dyDescent="0.2">
      <c r="D15836" s="9"/>
      <c r="E15836" s="10"/>
      <c r="F15836" s="10"/>
    </row>
    <row r="15837" spans="4:6" x14ac:dyDescent="0.2">
      <c r="D15837" s="9"/>
      <c r="E15837" s="10"/>
      <c r="F15837" s="10"/>
    </row>
    <row r="15838" spans="4:6" x14ac:dyDescent="0.2">
      <c r="D15838" s="9"/>
      <c r="E15838" s="10"/>
      <c r="F15838" s="10"/>
    </row>
    <row r="15839" spans="4:6" x14ac:dyDescent="0.2">
      <c r="D15839" s="9"/>
      <c r="E15839" s="10"/>
      <c r="F15839" s="10"/>
    </row>
    <row r="15840" spans="4:6" x14ac:dyDescent="0.2">
      <c r="D15840" s="9"/>
      <c r="E15840" s="10"/>
      <c r="F15840" s="10"/>
    </row>
    <row r="15841" spans="4:6" x14ac:dyDescent="0.2">
      <c r="D15841" s="9"/>
      <c r="E15841" s="10"/>
      <c r="F15841" s="10"/>
    </row>
    <row r="15842" spans="4:6" x14ac:dyDescent="0.2">
      <c r="D15842" s="9"/>
      <c r="E15842" s="10"/>
      <c r="F15842" s="10"/>
    </row>
    <row r="15843" spans="4:6" x14ac:dyDescent="0.2">
      <c r="D15843" s="9"/>
      <c r="E15843" s="10"/>
      <c r="F15843" s="10"/>
    </row>
    <row r="15844" spans="4:6" x14ac:dyDescent="0.2">
      <c r="D15844" s="9"/>
      <c r="E15844" s="10"/>
      <c r="F15844" s="10"/>
    </row>
    <row r="15845" spans="4:6" x14ac:dyDescent="0.2">
      <c r="D15845" s="9"/>
      <c r="E15845" s="10"/>
      <c r="F15845" s="10"/>
    </row>
    <row r="15846" spans="4:6" x14ac:dyDescent="0.2">
      <c r="D15846" s="9"/>
      <c r="E15846" s="10"/>
      <c r="F15846" s="10"/>
    </row>
    <row r="15847" spans="4:6" x14ac:dyDescent="0.2">
      <c r="D15847" s="9"/>
      <c r="E15847" s="10"/>
      <c r="F15847" s="10"/>
    </row>
    <row r="15848" spans="4:6" x14ac:dyDescent="0.2">
      <c r="D15848" s="9"/>
      <c r="E15848" s="10"/>
      <c r="F15848" s="10"/>
    </row>
    <row r="15849" spans="4:6" x14ac:dyDescent="0.2">
      <c r="D15849" s="9"/>
      <c r="E15849" s="10"/>
      <c r="F15849" s="10"/>
    </row>
    <row r="15850" spans="4:6" x14ac:dyDescent="0.2">
      <c r="D15850" s="9"/>
      <c r="E15850" s="10"/>
      <c r="F15850" s="10"/>
    </row>
    <row r="15851" spans="4:6" x14ac:dyDescent="0.2">
      <c r="D15851" s="9"/>
      <c r="E15851" s="10"/>
      <c r="F15851" s="10"/>
    </row>
    <row r="15852" spans="4:6" x14ac:dyDescent="0.2">
      <c r="D15852" s="9"/>
      <c r="E15852" s="10"/>
      <c r="F15852" s="10"/>
    </row>
    <row r="15853" spans="4:6" x14ac:dyDescent="0.2">
      <c r="D15853" s="9"/>
      <c r="E15853" s="10"/>
      <c r="F15853" s="10"/>
    </row>
    <row r="15854" spans="4:6" x14ac:dyDescent="0.2">
      <c r="D15854" s="9"/>
      <c r="E15854" s="10"/>
      <c r="F15854" s="10"/>
    </row>
    <row r="15855" spans="4:6" x14ac:dyDescent="0.2">
      <c r="D15855" s="9"/>
      <c r="E15855" s="10"/>
      <c r="F15855" s="10"/>
    </row>
    <row r="15856" spans="4:6" x14ac:dyDescent="0.2">
      <c r="D15856" s="9"/>
      <c r="E15856" s="10"/>
      <c r="F15856" s="10"/>
    </row>
    <row r="15857" spans="4:6" x14ac:dyDescent="0.2">
      <c r="D15857" s="9"/>
      <c r="E15857" s="10"/>
      <c r="F15857" s="10"/>
    </row>
    <row r="15858" spans="4:6" x14ac:dyDescent="0.2">
      <c r="D15858" s="9"/>
      <c r="E15858" s="10"/>
      <c r="F15858" s="10"/>
    </row>
    <row r="15859" spans="4:6" x14ac:dyDescent="0.2">
      <c r="D15859" s="9"/>
      <c r="E15859" s="10"/>
      <c r="F15859" s="10"/>
    </row>
    <row r="15860" spans="4:6" x14ac:dyDescent="0.2">
      <c r="D15860" s="9"/>
      <c r="E15860" s="10"/>
      <c r="F15860" s="10"/>
    </row>
    <row r="15861" spans="4:6" x14ac:dyDescent="0.2">
      <c r="D15861" s="9"/>
      <c r="E15861" s="10"/>
      <c r="F15861" s="10"/>
    </row>
    <row r="15862" spans="4:6" x14ac:dyDescent="0.2">
      <c r="D15862" s="9"/>
      <c r="E15862" s="10"/>
      <c r="F15862" s="10"/>
    </row>
    <row r="15863" spans="4:6" x14ac:dyDescent="0.2">
      <c r="D15863" s="9"/>
      <c r="E15863" s="10"/>
      <c r="F15863" s="10"/>
    </row>
    <row r="15864" spans="4:6" x14ac:dyDescent="0.2">
      <c r="D15864" s="9"/>
      <c r="E15864" s="10"/>
      <c r="F15864" s="10"/>
    </row>
    <row r="15865" spans="4:6" x14ac:dyDescent="0.2">
      <c r="D15865" s="9"/>
      <c r="E15865" s="10"/>
      <c r="F15865" s="10"/>
    </row>
    <row r="15866" spans="4:6" x14ac:dyDescent="0.2">
      <c r="D15866" s="9"/>
      <c r="E15866" s="10"/>
      <c r="F15866" s="10"/>
    </row>
    <row r="15867" spans="4:6" x14ac:dyDescent="0.2">
      <c r="D15867" s="9"/>
      <c r="E15867" s="10"/>
      <c r="F15867" s="10"/>
    </row>
    <row r="15868" spans="4:6" x14ac:dyDescent="0.2">
      <c r="D15868" s="9"/>
      <c r="E15868" s="10"/>
      <c r="F15868" s="10"/>
    </row>
    <row r="15869" spans="4:6" x14ac:dyDescent="0.2">
      <c r="D15869" s="9"/>
      <c r="E15869" s="10"/>
      <c r="F15869" s="10"/>
    </row>
    <row r="15870" spans="4:6" x14ac:dyDescent="0.2">
      <c r="D15870" s="9"/>
      <c r="E15870" s="10"/>
      <c r="F15870" s="10"/>
    </row>
    <row r="15871" spans="4:6" x14ac:dyDescent="0.2">
      <c r="D15871" s="9"/>
      <c r="E15871" s="10"/>
      <c r="F15871" s="10"/>
    </row>
    <row r="15872" spans="4:6" x14ac:dyDescent="0.2">
      <c r="D15872" s="9"/>
      <c r="E15872" s="10"/>
      <c r="F15872" s="10"/>
    </row>
    <row r="15873" spans="4:6" x14ac:dyDescent="0.2">
      <c r="D15873" s="9"/>
      <c r="E15873" s="10"/>
      <c r="F15873" s="10"/>
    </row>
    <row r="15874" spans="4:6" x14ac:dyDescent="0.2">
      <c r="D15874" s="9"/>
      <c r="E15874" s="10"/>
      <c r="F15874" s="10"/>
    </row>
    <row r="15875" spans="4:6" x14ac:dyDescent="0.2">
      <c r="D15875" s="9"/>
      <c r="E15875" s="10"/>
      <c r="F15875" s="10"/>
    </row>
    <row r="15876" spans="4:6" x14ac:dyDescent="0.2">
      <c r="D15876" s="9"/>
      <c r="E15876" s="10"/>
      <c r="F15876" s="10"/>
    </row>
    <row r="15877" spans="4:6" x14ac:dyDescent="0.2">
      <c r="D15877" s="9"/>
      <c r="E15877" s="10"/>
      <c r="F15877" s="10"/>
    </row>
    <row r="15878" spans="4:6" x14ac:dyDescent="0.2">
      <c r="D15878" s="9"/>
      <c r="E15878" s="10"/>
      <c r="F15878" s="10"/>
    </row>
    <row r="15879" spans="4:6" x14ac:dyDescent="0.2">
      <c r="D15879" s="9"/>
      <c r="E15879" s="10"/>
      <c r="F15879" s="10"/>
    </row>
    <row r="15880" spans="4:6" x14ac:dyDescent="0.2">
      <c r="D15880" s="9"/>
      <c r="E15880" s="10"/>
      <c r="F15880" s="10"/>
    </row>
    <row r="15881" spans="4:6" x14ac:dyDescent="0.2">
      <c r="D15881" s="9"/>
      <c r="E15881" s="10"/>
      <c r="F15881" s="10"/>
    </row>
    <row r="15882" spans="4:6" x14ac:dyDescent="0.2">
      <c r="D15882" s="9"/>
      <c r="E15882" s="10"/>
      <c r="F15882" s="10"/>
    </row>
    <row r="15883" spans="4:6" x14ac:dyDescent="0.2">
      <c r="D15883" s="9"/>
      <c r="E15883" s="10"/>
      <c r="F15883" s="10"/>
    </row>
    <row r="15884" spans="4:6" x14ac:dyDescent="0.2">
      <c r="D15884" s="9"/>
      <c r="E15884" s="10"/>
      <c r="F15884" s="10"/>
    </row>
    <row r="15885" spans="4:6" x14ac:dyDescent="0.2">
      <c r="D15885" s="9"/>
      <c r="E15885" s="10"/>
      <c r="F15885" s="10"/>
    </row>
    <row r="15886" spans="4:6" x14ac:dyDescent="0.2">
      <c r="D15886" s="9"/>
      <c r="E15886" s="10"/>
      <c r="F15886" s="10"/>
    </row>
    <row r="15887" spans="4:6" x14ac:dyDescent="0.2">
      <c r="D15887" s="9"/>
      <c r="E15887" s="10"/>
      <c r="F15887" s="10"/>
    </row>
    <row r="15888" spans="4:6" x14ac:dyDescent="0.2">
      <c r="D15888" s="9"/>
      <c r="E15888" s="10"/>
      <c r="F15888" s="10"/>
    </row>
    <row r="15889" spans="4:6" x14ac:dyDescent="0.2">
      <c r="D15889" s="9"/>
      <c r="E15889" s="10"/>
      <c r="F15889" s="10"/>
    </row>
    <row r="15890" spans="4:6" x14ac:dyDescent="0.2">
      <c r="D15890" s="9"/>
      <c r="E15890" s="10"/>
      <c r="F15890" s="10"/>
    </row>
    <row r="15891" spans="4:6" x14ac:dyDescent="0.2">
      <c r="D15891" s="9"/>
      <c r="E15891" s="10"/>
      <c r="F15891" s="10"/>
    </row>
    <row r="15892" spans="4:6" x14ac:dyDescent="0.2">
      <c r="D15892" s="9"/>
      <c r="E15892" s="10"/>
      <c r="F15892" s="10"/>
    </row>
    <row r="15893" spans="4:6" x14ac:dyDescent="0.2">
      <c r="D15893" s="9"/>
      <c r="E15893" s="10"/>
      <c r="F15893" s="10"/>
    </row>
    <row r="15894" spans="4:6" x14ac:dyDescent="0.2">
      <c r="D15894" s="9"/>
      <c r="E15894" s="10"/>
      <c r="F15894" s="10"/>
    </row>
    <row r="15895" spans="4:6" x14ac:dyDescent="0.2">
      <c r="D15895" s="9"/>
      <c r="E15895" s="10"/>
      <c r="F15895" s="10"/>
    </row>
    <row r="15896" spans="4:6" x14ac:dyDescent="0.2">
      <c r="D15896" s="9"/>
      <c r="E15896" s="10"/>
      <c r="F15896" s="10"/>
    </row>
    <row r="15897" spans="4:6" x14ac:dyDescent="0.2">
      <c r="D15897" s="9"/>
      <c r="E15897" s="10"/>
      <c r="F15897" s="10"/>
    </row>
    <row r="15898" spans="4:6" x14ac:dyDescent="0.2">
      <c r="D15898" s="9"/>
      <c r="E15898" s="10"/>
      <c r="F15898" s="10"/>
    </row>
    <row r="15899" spans="4:6" x14ac:dyDescent="0.2">
      <c r="D15899" s="9"/>
      <c r="E15899" s="10"/>
      <c r="F15899" s="10"/>
    </row>
    <row r="15900" spans="4:6" x14ac:dyDescent="0.2">
      <c r="D15900" s="9"/>
      <c r="E15900" s="10"/>
      <c r="F15900" s="10"/>
    </row>
    <row r="15901" spans="4:6" x14ac:dyDescent="0.2">
      <c r="D15901" s="9"/>
      <c r="E15901" s="10"/>
      <c r="F15901" s="10"/>
    </row>
    <row r="15902" spans="4:6" x14ac:dyDescent="0.2">
      <c r="D15902" s="9"/>
      <c r="E15902" s="10"/>
      <c r="F15902" s="10"/>
    </row>
    <row r="15903" spans="4:6" x14ac:dyDescent="0.2">
      <c r="D15903" s="9"/>
      <c r="E15903" s="10"/>
      <c r="F15903" s="10"/>
    </row>
    <row r="15904" spans="4:6" x14ac:dyDescent="0.2">
      <c r="D15904" s="9"/>
      <c r="E15904" s="10"/>
      <c r="F15904" s="10"/>
    </row>
    <row r="15905" spans="4:6" x14ac:dyDescent="0.2">
      <c r="D15905" s="9"/>
      <c r="E15905" s="10"/>
      <c r="F15905" s="10"/>
    </row>
    <row r="15906" spans="4:6" x14ac:dyDescent="0.2">
      <c r="D15906" s="9"/>
      <c r="E15906" s="10"/>
      <c r="F15906" s="10"/>
    </row>
    <row r="15907" spans="4:6" x14ac:dyDescent="0.2">
      <c r="D15907" s="9"/>
      <c r="E15907" s="10"/>
      <c r="F15907" s="10"/>
    </row>
    <row r="15908" spans="4:6" x14ac:dyDescent="0.2">
      <c r="D15908" s="9"/>
      <c r="E15908" s="10"/>
      <c r="F15908" s="10"/>
    </row>
    <row r="15909" spans="4:6" x14ac:dyDescent="0.2">
      <c r="D15909" s="9"/>
      <c r="E15909" s="10"/>
      <c r="F15909" s="10"/>
    </row>
    <row r="15910" spans="4:6" x14ac:dyDescent="0.2">
      <c r="D15910" s="9"/>
      <c r="E15910" s="10"/>
      <c r="F15910" s="10"/>
    </row>
    <row r="15911" spans="4:6" x14ac:dyDescent="0.2">
      <c r="D15911" s="9"/>
      <c r="E15911" s="10"/>
      <c r="F15911" s="10"/>
    </row>
    <row r="15912" spans="4:6" x14ac:dyDescent="0.2">
      <c r="D15912" s="9"/>
      <c r="E15912" s="10"/>
      <c r="F15912" s="10"/>
    </row>
    <row r="15913" spans="4:6" x14ac:dyDescent="0.2">
      <c r="D15913" s="9"/>
      <c r="E15913" s="10"/>
      <c r="F15913" s="10"/>
    </row>
    <row r="15914" spans="4:6" x14ac:dyDescent="0.2">
      <c r="D15914" s="9"/>
      <c r="E15914" s="10"/>
      <c r="F15914" s="10"/>
    </row>
    <row r="15915" spans="4:6" x14ac:dyDescent="0.2">
      <c r="D15915" s="9"/>
      <c r="E15915" s="10"/>
      <c r="F15915" s="10"/>
    </row>
    <row r="15916" spans="4:6" x14ac:dyDescent="0.2">
      <c r="D15916" s="9"/>
      <c r="E15916" s="10"/>
      <c r="F15916" s="10"/>
    </row>
    <row r="15917" spans="4:6" x14ac:dyDescent="0.2">
      <c r="D15917" s="9"/>
      <c r="E15917" s="10"/>
      <c r="F15917" s="10"/>
    </row>
    <row r="15918" spans="4:6" x14ac:dyDescent="0.2">
      <c r="D15918" s="9"/>
      <c r="E15918" s="10"/>
      <c r="F15918" s="10"/>
    </row>
    <row r="15919" spans="4:6" x14ac:dyDescent="0.2">
      <c r="D15919" s="9"/>
      <c r="E15919" s="10"/>
      <c r="F15919" s="10"/>
    </row>
    <row r="15920" spans="4:6" x14ac:dyDescent="0.2">
      <c r="D15920" s="9"/>
      <c r="E15920" s="10"/>
      <c r="F15920" s="10"/>
    </row>
    <row r="15921" spans="4:6" x14ac:dyDescent="0.2">
      <c r="D15921" s="9"/>
      <c r="E15921" s="10"/>
      <c r="F15921" s="10"/>
    </row>
    <row r="15922" spans="4:6" x14ac:dyDescent="0.2">
      <c r="D15922" s="9"/>
      <c r="E15922" s="10"/>
      <c r="F15922" s="10"/>
    </row>
    <row r="15923" spans="4:6" x14ac:dyDescent="0.2">
      <c r="D15923" s="9"/>
      <c r="E15923" s="10"/>
      <c r="F15923" s="10"/>
    </row>
    <row r="15924" spans="4:6" x14ac:dyDescent="0.2">
      <c r="D15924" s="9"/>
      <c r="E15924" s="10"/>
      <c r="F15924" s="10"/>
    </row>
    <row r="15925" spans="4:6" x14ac:dyDescent="0.2">
      <c r="D15925" s="9"/>
      <c r="E15925" s="10"/>
      <c r="F15925" s="10"/>
    </row>
    <row r="15926" spans="4:6" x14ac:dyDescent="0.2">
      <c r="D15926" s="9"/>
      <c r="E15926" s="10"/>
      <c r="F15926" s="10"/>
    </row>
    <row r="15927" spans="4:6" x14ac:dyDescent="0.2">
      <c r="D15927" s="9"/>
      <c r="E15927" s="10"/>
      <c r="F15927" s="10"/>
    </row>
    <row r="15928" spans="4:6" x14ac:dyDescent="0.2">
      <c r="D15928" s="9"/>
      <c r="E15928" s="10"/>
      <c r="F15928" s="10"/>
    </row>
    <row r="15929" spans="4:6" x14ac:dyDescent="0.2">
      <c r="D15929" s="9"/>
      <c r="E15929" s="10"/>
      <c r="F15929" s="10"/>
    </row>
    <row r="15930" spans="4:6" x14ac:dyDescent="0.2">
      <c r="D15930" s="9"/>
      <c r="E15930" s="10"/>
      <c r="F15930" s="10"/>
    </row>
    <row r="15931" spans="4:6" x14ac:dyDescent="0.2">
      <c r="D15931" s="9"/>
      <c r="E15931" s="10"/>
      <c r="F15931" s="10"/>
    </row>
    <row r="15932" spans="4:6" x14ac:dyDescent="0.2">
      <c r="D15932" s="9"/>
      <c r="E15932" s="10"/>
      <c r="F15932" s="10"/>
    </row>
    <row r="15933" spans="4:6" x14ac:dyDescent="0.2">
      <c r="D15933" s="9"/>
      <c r="E15933" s="10"/>
      <c r="F15933" s="10"/>
    </row>
    <row r="15934" spans="4:6" x14ac:dyDescent="0.2">
      <c r="D15934" s="9"/>
      <c r="E15934" s="10"/>
      <c r="F15934" s="10"/>
    </row>
    <row r="15935" spans="4:6" x14ac:dyDescent="0.2">
      <c r="D15935" s="9"/>
      <c r="E15935" s="10"/>
      <c r="F15935" s="10"/>
    </row>
    <row r="15936" spans="4:6" x14ac:dyDescent="0.2">
      <c r="D15936" s="9"/>
      <c r="E15936" s="10"/>
      <c r="F15936" s="10"/>
    </row>
    <row r="15937" spans="4:6" x14ac:dyDescent="0.2">
      <c r="D15937" s="9"/>
      <c r="E15937" s="10"/>
      <c r="F15937" s="10"/>
    </row>
    <row r="15938" spans="4:6" x14ac:dyDescent="0.2">
      <c r="D15938" s="9"/>
      <c r="E15938" s="10"/>
      <c r="F15938" s="10"/>
    </row>
    <row r="15939" spans="4:6" x14ac:dyDescent="0.2">
      <c r="D15939" s="9"/>
      <c r="E15939" s="10"/>
      <c r="F15939" s="10"/>
    </row>
    <row r="15940" spans="4:6" x14ac:dyDescent="0.2">
      <c r="D15940" s="9"/>
      <c r="E15940" s="10"/>
      <c r="F15940" s="10"/>
    </row>
    <row r="15941" spans="4:6" x14ac:dyDescent="0.2">
      <c r="D15941" s="9"/>
      <c r="E15941" s="10"/>
      <c r="F15941" s="10"/>
    </row>
    <row r="15942" spans="4:6" x14ac:dyDescent="0.2">
      <c r="D15942" s="9"/>
      <c r="E15942" s="10"/>
      <c r="F15942" s="10"/>
    </row>
    <row r="15943" spans="4:6" x14ac:dyDescent="0.2">
      <c r="D15943" s="9"/>
      <c r="E15943" s="10"/>
      <c r="F15943" s="10"/>
    </row>
    <row r="15944" spans="4:6" x14ac:dyDescent="0.2">
      <c r="D15944" s="9"/>
      <c r="E15944" s="10"/>
      <c r="F15944" s="10"/>
    </row>
    <row r="15945" spans="4:6" x14ac:dyDescent="0.2">
      <c r="D15945" s="9"/>
      <c r="E15945" s="10"/>
      <c r="F15945" s="10"/>
    </row>
    <row r="15946" spans="4:6" x14ac:dyDescent="0.2">
      <c r="D15946" s="9"/>
      <c r="E15946" s="10"/>
      <c r="F15946" s="10"/>
    </row>
    <row r="15947" spans="4:6" x14ac:dyDescent="0.2">
      <c r="D15947" s="9"/>
      <c r="E15947" s="10"/>
      <c r="F15947" s="10"/>
    </row>
    <row r="15948" spans="4:6" x14ac:dyDescent="0.2">
      <c r="D15948" s="9"/>
      <c r="E15948" s="10"/>
      <c r="F15948" s="10"/>
    </row>
    <row r="15949" spans="4:6" x14ac:dyDescent="0.2">
      <c r="D15949" s="9"/>
      <c r="E15949" s="10"/>
      <c r="F15949" s="10"/>
    </row>
    <row r="15950" spans="4:6" x14ac:dyDescent="0.2">
      <c r="D15950" s="9"/>
      <c r="E15950" s="10"/>
      <c r="F15950" s="10"/>
    </row>
    <row r="15951" spans="4:6" x14ac:dyDescent="0.2">
      <c r="D15951" s="9"/>
      <c r="E15951" s="10"/>
      <c r="F15951" s="10"/>
    </row>
    <row r="15952" spans="4:6" x14ac:dyDescent="0.2">
      <c r="D15952" s="9"/>
      <c r="E15952" s="10"/>
      <c r="F15952" s="10"/>
    </row>
    <row r="15953" spans="4:6" x14ac:dyDescent="0.2">
      <c r="D15953" s="9"/>
      <c r="E15953" s="10"/>
      <c r="F15953" s="10"/>
    </row>
    <row r="15954" spans="4:6" x14ac:dyDescent="0.2">
      <c r="D15954" s="9"/>
      <c r="E15954" s="10"/>
      <c r="F15954" s="10"/>
    </row>
    <row r="15955" spans="4:6" x14ac:dyDescent="0.2">
      <c r="D15955" s="9"/>
      <c r="E15955" s="10"/>
      <c r="F15955" s="10"/>
    </row>
    <row r="15956" spans="4:6" x14ac:dyDescent="0.2">
      <c r="D15956" s="9"/>
      <c r="E15956" s="10"/>
      <c r="F15956" s="10"/>
    </row>
    <row r="15957" spans="4:6" x14ac:dyDescent="0.2">
      <c r="D15957" s="9"/>
      <c r="E15957" s="10"/>
      <c r="F15957" s="10"/>
    </row>
    <row r="15958" spans="4:6" x14ac:dyDescent="0.2">
      <c r="D15958" s="9"/>
      <c r="E15958" s="10"/>
      <c r="F15958" s="10"/>
    </row>
    <row r="15959" spans="4:6" x14ac:dyDescent="0.2">
      <c r="D15959" s="9"/>
      <c r="E15959" s="10"/>
      <c r="F15959" s="10"/>
    </row>
    <row r="15960" spans="4:6" x14ac:dyDescent="0.2">
      <c r="D15960" s="9"/>
      <c r="E15960" s="10"/>
      <c r="F15960" s="10"/>
    </row>
    <row r="15961" spans="4:6" x14ac:dyDescent="0.2">
      <c r="D15961" s="9"/>
      <c r="E15961" s="10"/>
      <c r="F15961" s="10"/>
    </row>
    <row r="15962" spans="4:6" x14ac:dyDescent="0.2">
      <c r="D15962" s="9"/>
      <c r="E15962" s="10"/>
      <c r="F15962" s="10"/>
    </row>
    <row r="15963" spans="4:6" x14ac:dyDescent="0.2">
      <c r="D15963" s="9"/>
      <c r="E15963" s="10"/>
      <c r="F15963" s="10"/>
    </row>
    <row r="15964" spans="4:6" x14ac:dyDescent="0.2">
      <c r="D15964" s="9"/>
      <c r="E15964" s="10"/>
      <c r="F15964" s="10"/>
    </row>
    <row r="15965" spans="4:6" x14ac:dyDescent="0.2">
      <c r="D15965" s="9"/>
      <c r="E15965" s="10"/>
      <c r="F15965" s="10"/>
    </row>
    <row r="15966" spans="4:6" x14ac:dyDescent="0.2">
      <c r="D15966" s="9"/>
      <c r="E15966" s="10"/>
      <c r="F15966" s="10"/>
    </row>
    <row r="15967" spans="4:6" x14ac:dyDescent="0.2">
      <c r="D15967" s="9"/>
      <c r="E15967" s="10"/>
      <c r="F15967" s="10"/>
    </row>
    <row r="15968" spans="4:6" x14ac:dyDescent="0.2">
      <c r="D15968" s="9"/>
      <c r="E15968" s="10"/>
      <c r="F15968" s="10"/>
    </row>
    <row r="15969" spans="4:6" x14ac:dyDescent="0.2">
      <c r="D15969" s="9"/>
      <c r="E15969" s="10"/>
      <c r="F15969" s="10"/>
    </row>
    <row r="15970" spans="4:6" x14ac:dyDescent="0.2">
      <c r="D15970" s="9"/>
      <c r="E15970" s="10"/>
      <c r="F15970" s="10"/>
    </row>
    <row r="15971" spans="4:6" x14ac:dyDescent="0.2">
      <c r="D15971" s="9"/>
      <c r="E15971" s="10"/>
      <c r="F15971" s="10"/>
    </row>
    <row r="15972" spans="4:6" x14ac:dyDescent="0.2">
      <c r="D15972" s="9"/>
      <c r="E15972" s="10"/>
      <c r="F15972" s="10"/>
    </row>
    <row r="15973" spans="4:6" x14ac:dyDescent="0.2">
      <c r="D15973" s="9"/>
      <c r="E15973" s="10"/>
      <c r="F15973" s="10"/>
    </row>
    <row r="15974" spans="4:6" x14ac:dyDescent="0.2">
      <c r="D15974" s="9"/>
      <c r="E15974" s="10"/>
      <c r="F15974" s="10"/>
    </row>
    <row r="15975" spans="4:6" x14ac:dyDescent="0.2">
      <c r="D15975" s="9"/>
      <c r="E15975" s="10"/>
      <c r="F15975" s="10"/>
    </row>
    <row r="15976" spans="4:6" x14ac:dyDescent="0.2">
      <c r="D15976" s="9"/>
      <c r="E15976" s="10"/>
      <c r="F15976" s="10"/>
    </row>
    <row r="15977" spans="4:6" x14ac:dyDescent="0.2">
      <c r="D15977" s="9"/>
      <c r="E15977" s="10"/>
      <c r="F15977" s="10"/>
    </row>
    <row r="15978" spans="4:6" x14ac:dyDescent="0.2">
      <c r="D15978" s="9"/>
      <c r="E15978" s="10"/>
      <c r="F15978" s="10"/>
    </row>
    <row r="15979" spans="4:6" x14ac:dyDescent="0.2">
      <c r="D15979" s="9"/>
      <c r="E15979" s="10"/>
      <c r="F15979" s="10"/>
    </row>
    <row r="15980" spans="4:6" x14ac:dyDescent="0.2">
      <c r="D15980" s="9"/>
      <c r="E15980" s="10"/>
      <c r="F15980" s="10"/>
    </row>
    <row r="15981" spans="4:6" x14ac:dyDescent="0.2">
      <c r="D15981" s="9"/>
      <c r="E15981" s="10"/>
      <c r="F15981" s="10"/>
    </row>
    <row r="15982" spans="4:6" x14ac:dyDescent="0.2">
      <c r="D15982" s="9"/>
      <c r="E15982" s="10"/>
      <c r="F15982" s="10"/>
    </row>
    <row r="15983" spans="4:6" x14ac:dyDescent="0.2">
      <c r="D15983" s="9"/>
      <c r="E15983" s="10"/>
      <c r="F15983" s="10"/>
    </row>
    <row r="15984" spans="4:6" x14ac:dyDescent="0.2">
      <c r="D15984" s="9"/>
      <c r="E15984" s="10"/>
      <c r="F15984" s="10"/>
    </row>
    <row r="15985" spans="4:6" x14ac:dyDescent="0.2">
      <c r="D15985" s="9"/>
      <c r="E15985" s="10"/>
      <c r="F15985" s="10"/>
    </row>
    <row r="15986" spans="4:6" x14ac:dyDescent="0.2">
      <c r="D15986" s="9"/>
      <c r="E15986" s="10"/>
      <c r="F15986" s="10"/>
    </row>
    <row r="15987" spans="4:6" x14ac:dyDescent="0.2">
      <c r="D15987" s="9"/>
      <c r="E15987" s="10"/>
      <c r="F15987" s="10"/>
    </row>
    <row r="15988" spans="4:6" x14ac:dyDescent="0.2">
      <c r="D15988" s="9"/>
      <c r="E15988" s="10"/>
      <c r="F15988" s="10"/>
    </row>
    <row r="15989" spans="4:6" x14ac:dyDescent="0.2">
      <c r="D15989" s="9"/>
      <c r="E15989" s="10"/>
      <c r="F15989" s="10"/>
    </row>
    <row r="15990" spans="4:6" x14ac:dyDescent="0.2">
      <c r="D15990" s="9"/>
      <c r="E15990" s="10"/>
      <c r="F15990" s="10"/>
    </row>
    <row r="15991" spans="4:6" x14ac:dyDescent="0.2">
      <c r="D15991" s="9"/>
      <c r="E15991" s="10"/>
      <c r="F15991" s="10"/>
    </row>
    <row r="15992" spans="4:6" x14ac:dyDescent="0.2">
      <c r="D15992" s="9"/>
      <c r="E15992" s="10"/>
      <c r="F15992" s="10"/>
    </row>
    <row r="15993" spans="4:6" x14ac:dyDescent="0.2">
      <c r="D15993" s="9"/>
      <c r="E15993" s="10"/>
      <c r="F15993" s="10"/>
    </row>
    <row r="15994" spans="4:6" x14ac:dyDescent="0.2">
      <c r="D15994" s="9"/>
      <c r="E15994" s="10"/>
      <c r="F15994" s="10"/>
    </row>
    <row r="15995" spans="4:6" x14ac:dyDescent="0.2">
      <c r="D15995" s="9"/>
      <c r="E15995" s="10"/>
      <c r="F15995" s="10"/>
    </row>
    <row r="15996" spans="4:6" x14ac:dyDescent="0.2">
      <c r="D15996" s="9"/>
      <c r="E15996" s="10"/>
      <c r="F15996" s="10"/>
    </row>
    <row r="15997" spans="4:6" x14ac:dyDescent="0.2">
      <c r="D15997" s="9"/>
      <c r="E15997" s="10"/>
      <c r="F15997" s="10"/>
    </row>
    <row r="15998" spans="4:6" x14ac:dyDescent="0.2">
      <c r="D15998" s="9"/>
      <c r="E15998" s="10"/>
      <c r="F15998" s="10"/>
    </row>
    <row r="15999" spans="4:6" x14ac:dyDescent="0.2">
      <c r="D15999" s="9"/>
      <c r="E15999" s="10"/>
      <c r="F15999" s="10"/>
    </row>
    <row r="16000" spans="4:6" x14ac:dyDescent="0.2">
      <c r="D16000" s="9"/>
      <c r="E16000" s="10"/>
      <c r="F16000" s="10"/>
    </row>
    <row r="16001" spans="4:6" x14ac:dyDescent="0.2">
      <c r="D16001" s="9"/>
      <c r="E16001" s="10"/>
      <c r="F16001" s="10"/>
    </row>
    <row r="16002" spans="4:6" x14ac:dyDescent="0.2">
      <c r="D16002" s="9"/>
      <c r="E16002" s="10"/>
      <c r="F16002" s="10"/>
    </row>
    <row r="16003" spans="4:6" x14ac:dyDescent="0.2">
      <c r="D16003" s="9"/>
      <c r="E16003" s="10"/>
      <c r="F16003" s="10"/>
    </row>
    <row r="16004" spans="4:6" x14ac:dyDescent="0.2">
      <c r="D16004" s="9"/>
      <c r="E16004" s="10"/>
      <c r="F16004" s="10"/>
    </row>
    <row r="16005" spans="4:6" x14ac:dyDescent="0.2">
      <c r="D16005" s="9"/>
      <c r="E16005" s="10"/>
      <c r="F16005" s="10"/>
    </row>
    <row r="16006" spans="4:6" x14ac:dyDescent="0.2">
      <c r="D16006" s="9"/>
      <c r="E16006" s="10"/>
      <c r="F16006" s="10"/>
    </row>
    <row r="16007" spans="4:6" x14ac:dyDescent="0.2">
      <c r="D16007" s="9"/>
      <c r="E16007" s="10"/>
      <c r="F16007" s="10"/>
    </row>
    <row r="16008" spans="4:6" x14ac:dyDescent="0.2">
      <c r="D16008" s="9"/>
      <c r="E16008" s="10"/>
      <c r="F16008" s="10"/>
    </row>
    <row r="16009" spans="4:6" x14ac:dyDescent="0.2">
      <c r="D16009" s="9"/>
      <c r="E16009" s="10"/>
      <c r="F16009" s="10"/>
    </row>
    <row r="16010" spans="4:6" x14ac:dyDescent="0.2">
      <c r="D16010" s="9"/>
      <c r="E16010" s="10"/>
      <c r="F16010" s="10"/>
    </row>
    <row r="16011" spans="4:6" x14ac:dyDescent="0.2">
      <c r="D16011" s="9"/>
      <c r="E16011" s="10"/>
      <c r="F16011" s="10"/>
    </row>
    <row r="16012" spans="4:6" x14ac:dyDescent="0.2">
      <c r="D16012" s="9"/>
      <c r="E16012" s="10"/>
      <c r="F16012" s="10"/>
    </row>
    <row r="16013" spans="4:6" x14ac:dyDescent="0.2">
      <c r="D16013" s="9"/>
      <c r="E16013" s="10"/>
      <c r="F16013" s="10"/>
    </row>
    <row r="16014" spans="4:6" x14ac:dyDescent="0.2">
      <c r="D16014" s="9"/>
      <c r="E16014" s="10"/>
      <c r="F16014" s="10"/>
    </row>
    <row r="16015" spans="4:6" x14ac:dyDescent="0.2">
      <c r="D16015" s="9"/>
      <c r="E16015" s="10"/>
      <c r="F16015" s="10"/>
    </row>
    <row r="16016" spans="4:6" x14ac:dyDescent="0.2">
      <c r="D16016" s="9"/>
      <c r="E16016" s="10"/>
      <c r="F16016" s="10"/>
    </row>
    <row r="16017" spans="4:6" x14ac:dyDescent="0.2">
      <c r="D16017" s="9"/>
      <c r="E16017" s="10"/>
      <c r="F16017" s="10"/>
    </row>
    <row r="16018" spans="4:6" x14ac:dyDescent="0.2">
      <c r="D16018" s="9"/>
      <c r="E16018" s="10"/>
      <c r="F16018" s="10"/>
    </row>
    <row r="16019" spans="4:6" x14ac:dyDescent="0.2">
      <c r="D16019" s="9"/>
      <c r="E16019" s="10"/>
      <c r="F16019" s="10"/>
    </row>
    <row r="16020" spans="4:6" x14ac:dyDescent="0.2">
      <c r="D16020" s="9"/>
      <c r="E16020" s="10"/>
      <c r="F16020" s="10"/>
    </row>
    <row r="16021" spans="4:6" x14ac:dyDescent="0.2">
      <c r="D16021" s="9"/>
      <c r="E16021" s="10"/>
      <c r="F16021" s="10"/>
    </row>
    <row r="16022" spans="4:6" x14ac:dyDescent="0.2">
      <c r="D16022" s="9"/>
      <c r="E16022" s="10"/>
      <c r="F16022" s="10"/>
    </row>
    <row r="16023" spans="4:6" x14ac:dyDescent="0.2">
      <c r="D16023" s="9"/>
      <c r="E16023" s="10"/>
      <c r="F16023" s="10"/>
    </row>
    <row r="16024" spans="4:6" x14ac:dyDescent="0.2">
      <c r="D16024" s="9"/>
      <c r="E16024" s="10"/>
      <c r="F16024" s="10"/>
    </row>
    <row r="16025" spans="4:6" x14ac:dyDescent="0.2">
      <c r="D16025" s="9"/>
      <c r="E16025" s="10"/>
      <c r="F16025" s="10"/>
    </row>
    <row r="16026" spans="4:6" x14ac:dyDescent="0.2">
      <c r="D16026" s="9"/>
      <c r="E16026" s="10"/>
      <c r="F16026" s="10"/>
    </row>
    <row r="16027" spans="4:6" x14ac:dyDescent="0.2">
      <c r="D16027" s="9"/>
      <c r="E16027" s="10"/>
      <c r="F16027" s="10"/>
    </row>
    <row r="16028" spans="4:6" x14ac:dyDescent="0.2">
      <c r="D16028" s="9"/>
      <c r="E16028" s="10"/>
      <c r="F16028" s="10"/>
    </row>
    <row r="16029" spans="4:6" x14ac:dyDescent="0.2">
      <c r="D16029" s="9"/>
      <c r="E16029" s="10"/>
      <c r="F16029" s="10"/>
    </row>
    <row r="16030" spans="4:6" x14ac:dyDescent="0.2">
      <c r="D16030" s="9"/>
      <c r="E16030" s="10"/>
      <c r="F16030" s="10"/>
    </row>
    <row r="16031" spans="4:6" x14ac:dyDescent="0.2">
      <c r="D16031" s="9"/>
      <c r="E16031" s="10"/>
      <c r="F16031" s="10"/>
    </row>
    <row r="16032" spans="4:6" x14ac:dyDescent="0.2">
      <c r="D16032" s="9"/>
      <c r="E16032" s="10"/>
      <c r="F16032" s="10"/>
    </row>
    <row r="16033" spans="4:6" x14ac:dyDescent="0.2">
      <c r="D16033" s="9"/>
      <c r="E16033" s="10"/>
      <c r="F16033" s="10"/>
    </row>
    <row r="16034" spans="4:6" x14ac:dyDescent="0.2">
      <c r="D16034" s="9"/>
      <c r="E16034" s="10"/>
      <c r="F16034" s="10"/>
    </row>
    <row r="16035" spans="4:6" x14ac:dyDescent="0.2">
      <c r="D16035" s="9"/>
      <c r="E16035" s="10"/>
      <c r="F16035" s="10"/>
    </row>
    <row r="16036" spans="4:6" x14ac:dyDescent="0.2">
      <c r="D16036" s="9"/>
      <c r="E16036" s="10"/>
      <c r="F16036" s="10"/>
    </row>
    <row r="16037" spans="4:6" x14ac:dyDescent="0.2">
      <c r="D16037" s="9"/>
      <c r="E16037" s="10"/>
      <c r="F16037" s="10"/>
    </row>
    <row r="16038" spans="4:6" x14ac:dyDescent="0.2">
      <c r="D16038" s="9"/>
      <c r="E16038" s="10"/>
      <c r="F16038" s="10"/>
    </row>
    <row r="16039" spans="4:6" x14ac:dyDescent="0.2">
      <c r="D16039" s="9"/>
      <c r="E16039" s="10"/>
      <c r="F16039" s="10"/>
    </row>
    <row r="16040" spans="4:6" x14ac:dyDescent="0.2">
      <c r="D16040" s="9"/>
      <c r="E16040" s="10"/>
      <c r="F16040" s="10"/>
    </row>
    <row r="16041" spans="4:6" x14ac:dyDescent="0.2">
      <c r="D16041" s="9"/>
      <c r="E16041" s="10"/>
      <c r="F16041" s="10"/>
    </row>
    <row r="16042" spans="4:6" x14ac:dyDescent="0.2">
      <c r="D16042" s="9"/>
      <c r="E16042" s="10"/>
      <c r="F16042" s="10"/>
    </row>
    <row r="16043" spans="4:6" x14ac:dyDescent="0.2">
      <c r="D16043" s="9"/>
      <c r="E16043" s="10"/>
      <c r="F16043" s="10"/>
    </row>
    <row r="16044" spans="4:6" x14ac:dyDescent="0.2">
      <c r="D16044" s="9"/>
      <c r="E16044" s="10"/>
      <c r="F16044" s="10"/>
    </row>
    <row r="16045" spans="4:6" x14ac:dyDescent="0.2">
      <c r="D16045" s="9"/>
      <c r="E16045" s="10"/>
      <c r="F16045" s="10"/>
    </row>
    <row r="16046" spans="4:6" x14ac:dyDescent="0.2">
      <c r="D16046" s="9"/>
      <c r="E16046" s="10"/>
      <c r="F16046" s="10"/>
    </row>
    <row r="16047" spans="4:6" x14ac:dyDescent="0.2">
      <c r="D16047" s="9"/>
      <c r="E16047" s="10"/>
      <c r="F16047" s="10"/>
    </row>
    <row r="16048" spans="4:6" x14ac:dyDescent="0.2">
      <c r="D16048" s="9"/>
      <c r="E16048" s="10"/>
      <c r="F16048" s="10"/>
    </row>
    <row r="16049" spans="4:6" x14ac:dyDescent="0.2">
      <c r="D16049" s="9"/>
      <c r="E16049" s="10"/>
      <c r="F16049" s="10"/>
    </row>
    <row r="16050" spans="4:6" x14ac:dyDescent="0.2">
      <c r="D16050" s="9"/>
      <c r="E16050" s="10"/>
      <c r="F16050" s="10"/>
    </row>
    <row r="16051" spans="4:6" x14ac:dyDescent="0.2">
      <c r="D16051" s="9"/>
      <c r="E16051" s="10"/>
      <c r="F16051" s="10"/>
    </row>
    <row r="16052" spans="4:6" x14ac:dyDescent="0.2">
      <c r="D16052" s="9"/>
      <c r="E16052" s="10"/>
      <c r="F16052" s="10"/>
    </row>
    <row r="16053" spans="4:6" x14ac:dyDescent="0.2">
      <c r="D16053" s="9"/>
      <c r="E16053" s="10"/>
      <c r="F16053" s="10"/>
    </row>
    <row r="16054" spans="4:6" x14ac:dyDescent="0.2">
      <c r="D16054" s="9"/>
      <c r="E16054" s="10"/>
      <c r="F16054" s="10"/>
    </row>
    <row r="16055" spans="4:6" x14ac:dyDescent="0.2">
      <c r="D16055" s="9"/>
      <c r="E16055" s="10"/>
      <c r="F16055" s="10"/>
    </row>
    <row r="16056" spans="4:6" x14ac:dyDescent="0.2">
      <c r="D16056" s="9"/>
      <c r="E16056" s="10"/>
      <c r="F16056" s="10"/>
    </row>
    <row r="16057" spans="4:6" x14ac:dyDescent="0.2">
      <c r="D16057" s="9"/>
      <c r="E16057" s="10"/>
      <c r="F16057" s="10"/>
    </row>
    <row r="16058" spans="4:6" x14ac:dyDescent="0.2">
      <c r="D16058" s="9"/>
      <c r="E16058" s="10"/>
      <c r="F16058" s="10"/>
    </row>
    <row r="16059" spans="4:6" x14ac:dyDescent="0.2">
      <c r="D16059" s="9"/>
      <c r="E16059" s="10"/>
      <c r="F16059" s="10"/>
    </row>
    <row r="16060" spans="4:6" x14ac:dyDescent="0.2">
      <c r="D16060" s="9"/>
      <c r="E16060" s="10"/>
      <c r="F16060" s="10"/>
    </row>
    <row r="16061" spans="4:6" x14ac:dyDescent="0.2">
      <c r="D16061" s="9"/>
      <c r="E16061" s="10"/>
      <c r="F16061" s="10"/>
    </row>
    <row r="16062" spans="4:6" x14ac:dyDescent="0.2">
      <c r="D16062" s="9"/>
      <c r="E16062" s="10"/>
      <c r="F16062" s="10"/>
    </row>
    <row r="16063" spans="4:6" x14ac:dyDescent="0.2">
      <c r="D16063" s="9"/>
      <c r="E16063" s="10"/>
      <c r="F16063" s="10"/>
    </row>
    <row r="16064" spans="4:6" x14ac:dyDescent="0.2">
      <c r="D16064" s="9"/>
      <c r="E16064" s="10"/>
      <c r="F16064" s="10"/>
    </row>
    <row r="16065" spans="4:6" x14ac:dyDescent="0.2">
      <c r="D16065" s="9"/>
      <c r="E16065" s="10"/>
      <c r="F16065" s="10"/>
    </row>
    <row r="16066" spans="4:6" x14ac:dyDescent="0.2">
      <c r="D16066" s="9"/>
      <c r="E16066" s="10"/>
      <c r="F16066" s="10"/>
    </row>
    <row r="16067" spans="4:6" x14ac:dyDescent="0.2">
      <c r="D16067" s="9"/>
      <c r="E16067" s="10"/>
      <c r="F16067" s="10"/>
    </row>
    <row r="16068" spans="4:6" x14ac:dyDescent="0.2">
      <c r="D16068" s="9"/>
      <c r="E16068" s="10"/>
      <c r="F16068" s="10"/>
    </row>
    <row r="16069" spans="4:6" x14ac:dyDescent="0.2">
      <c r="D16069" s="9"/>
      <c r="E16069" s="10"/>
      <c r="F16069" s="10"/>
    </row>
    <row r="16070" spans="4:6" x14ac:dyDescent="0.2">
      <c r="D16070" s="9"/>
      <c r="E16070" s="10"/>
      <c r="F16070" s="10"/>
    </row>
    <row r="16071" spans="4:6" x14ac:dyDescent="0.2">
      <c r="D16071" s="9"/>
      <c r="E16071" s="10"/>
      <c r="F16071" s="10"/>
    </row>
    <row r="16072" spans="4:6" x14ac:dyDescent="0.2">
      <c r="D16072" s="9"/>
      <c r="E16072" s="10"/>
      <c r="F16072" s="10"/>
    </row>
    <row r="16073" spans="4:6" x14ac:dyDescent="0.2">
      <c r="D16073" s="9"/>
      <c r="E16073" s="10"/>
      <c r="F16073" s="10"/>
    </row>
    <row r="16074" spans="4:6" x14ac:dyDescent="0.2">
      <c r="D16074" s="9"/>
      <c r="E16074" s="10"/>
      <c r="F16074" s="10"/>
    </row>
    <row r="16075" spans="4:6" x14ac:dyDescent="0.2">
      <c r="D16075" s="9"/>
      <c r="E16075" s="10"/>
      <c r="F16075" s="10"/>
    </row>
    <row r="16076" spans="4:6" x14ac:dyDescent="0.2">
      <c r="D16076" s="9"/>
      <c r="E16076" s="10"/>
      <c r="F16076" s="10"/>
    </row>
    <row r="16077" spans="4:6" x14ac:dyDescent="0.2">
      <c r="D16077" s="9"/>
      <c r="E16077" s="10"/>
      <c r="F16077" s="10"/>
    </row>
    <row r="16078" spans="4:6" x14ac:dyDescent="0.2">
      <c r="D16078" s="9"/>
      <c r="E16078" s="10"/>
      <c r="F16078" s="10"/>
    </row>
    <row r="16079" spans="4:6" x14ac:dyDescent="0.2">
      <c r="D16079" s="9"/>
      <c r="E16079" s="10"/>
      <c r="F16079" s="10"/>
    </row>
    <row r="16080" spans="4:6" x14ac:dyDescent="0.2">
      <c r="D16080" s="9"/>
      <c r="E16080" s="10"/>
      <c r="F16080" s="10"/>
    </row>
    <row r="16081" spans="4:6" x14ac:dyDescent="0.2">
      <c r="D16081" s="9"/>
      <c r="E16081" s="10"/>
      <c r="F16081" s="10"/>
    </row>
    <row r="16082" spans="4:6" x14ac:dyDescent="0.2">
      <c r="D16082" s="9"/>
      <c r="E16082" s="10"/>
      <c r="F16082" s="10"/>
    </row>
    <row r="16083" spans="4:6" x14ac:dyDescent="0.2">
      <c r="D16083" s="9"/>
      <c r="E16083" s="10"/>
      <c r="F16083" s="10"/>
    </row>
    <row r="16084" spans="4:6" x14ac:dyDescent="0.2">
      <c r="D16084" s="9"/>
      <c r="E16084" s="10"/>
      <c r="F16084" s="10"/>
    </row>
    <row r="16085" spans="4:6" x14ac:dyDescent="0.2">
      <c r="D16085" s="9"/>
      <c r="E16085" s="10"/>
      <c r="F16085" s="10"/>
    </row>
    <row r="16086" spans="4:6" x14ac:dyDescent="0.2">
      <c r="D16086" s="9"/>
      <c r="E16086" s="10"/>
      <c r="F16086" s="10"/>
    </row>
    <row r="16087" spans="4:6" x14ac:dyDescent="0.2">
      <c r="D16087" s="9"/>
      <c r="E16087" s="10"/>
      <c r="F16087" s="10"/>
    </row>
    <row r="16088" spans="4:6" x14ac:dyDescent="0.2">
      <c r="D16088" s="9"/>
      <c r="E16088" s="10"/>
      <c r="F16088" s="10"/>
    </row>
    <row r="16089" spans="4:6" x14ac:dyDescent="0.2">
      <c r="D16089" s="9"/>
      <c r="E16089" s="10"/>
      <c r="F16089" s="10"/>
    </row>
    <row r="16090" spans="4:6" x14ac:dyDescent="0.2">
      <c r="D16090" s="9"/>
      <c r="E16090" s="10"/>
      <c r="F16090" s="10"/>
    </row>
    <row r="16091" spans="4:6" x14ac:dyDescent="0.2">
      <c r="D16091" s="9"/>
      <c r="E16091" s="10"/>
      <c r="F16091" s="10"/>
    </row>
    <row r="16092" spans="4:6" x14ac:dyDescent="0.2">
      <c r="D16092" s="9"/>
      <c r="E16092" s="10"/>
      <c r="F16092" s="10"/>
    </row>
    <row r="16093" spans="4:6" x14ac:dyDescent="0.2">
      <c r="D16093" s="9"/>
      <c r="E16093" s="10"/>
      <c r="F16093" s="10"/>
    </row>
    <row r="16094" spans="4:6" x14ac:dyDescent="0.2">
      <c r="D16094" s="9"/>
      <c r="E16094" s="10"/>
      <c r="F16094" s="10"/>
    </row>
    <row r="16095" spans="4:6" x14ac:dyDescent="0.2">
      <c r="D16095" s="9"/>
      <c r="E16095" s="10"/>
      <c r="F16095" s="10"/>
    </row>
    <row r="16096" spans="4:6" x14ac:dyDescent="0.2">
      <c r="D16096" s="9"/>
      <c r="E16096" s="10"/>
      <c r="F16096" s="10"/>
    </row>
    <row r="16097" spans="4:6" x14ac:dyDescent="0.2">
      <c r="D16097" s="9"/>
      <c r="E16097" s="10"/>
      <c r="F16097" s="10"/>
    </row>
    <row r="16098" spans="4:6" x14ac:dyDescent="0.2">
      <c r="D16098" s="9"/>
      <c r="E16098" s="10"/>
      <c r="F16098" s="10"/>
    </row>
    <row r="16099" spans="4:6" x14ac:dyDescent="0.2">
      <c r="D16099" s="9"/>
      <c r="E16099" s="10"/>
      <c r="F16099" s="10"/>
    </row>
    <row r="16100" spans="4:6" x14ac:dyDescent="0.2">
      <c r="D16100" s="9"/>
      <c r="E16100" s="10"/>
      <c r="F16100" s="10"/>
    </row>
    <row r="16101" spans="4:6" x14ac:dyDescent="0.2">
      <c r="D16101" s="9"/>
      <c r="E16101" s="10"/>
      <c r="F16101" s="10"/>
    </row>
    <row r="16102" spans="4:6" x14ac:dyDescent="0.2">
      <c r="D16102" s="9"/>
      <c r="E16102" s="10"/>
      <c r="F16102" s="10"/>
    </row>
    <row r="16103" spans="4:6" x14ac:dyDescent="0.2">
      <c r="D16103" s="9"/>
      <c r="E16103" s="10"/>
      <c r="F16103" s="10"/>
    </row>
    <row r="16104" spans="4:6" x14ac:dyDescent="0.2">
      <c r="D16104" s="9"/>
      <c r="E16104" s="10"/>
      <c r="F16104" s="10"/>
    </row>
    <row r="16105" spans="4:6" x14ac:dyDescent="0.2">
      <c r="D16105" s="9"/>
      <c r="E16105" s="10"/>
      <c r="F16105" s="10"/>
    </row>
    <row r="16106" spans="4:6" x14ac:dyDescent="0.2">
      <c r="D16106" s="9"/>
      <c r="E16106" s="10"/>
      <c r="F16106" s="10"/>
    </row>
    <row r="16107" spans="4:6" x14ac:dyDescent="0.2">
      <c r="D16107" s="9"/>
      <c r="E16107" s="10"/>
      <c r="F16107" s="10"/>
    </row>
    <row r="16108" spans="4:6" x14ac:dyDescent="0.2">
      <c r="D16108" s="9"/>
      <c r="E16108" s="10"/>
      <c r="F16108" s="10"/>
    </row>
    <row r="16109" spans="4:6" x14ac:dyDescent="0.2">
      <c r="D16109" s="9"/>
      <c r="E16109" s="10"/>
      <c r="F16109" s="10"/>
    </row>
    <row r="16110" spans="4:6" x14ac:dyDescent="0.2">
      <c r="D16110" s="9"/>
      <c r="E16110" s="10"/>
      <c r="F16110" s="10"/>
    </row>
    <row r="16111" spans="4:6" x14ac:dyDescent="0.2">
      <c r="D16111" s="9"/>
      <c r="E16111" s="10"/>
      <c r="F16111" s="10"/>
    </row>
    <row r="16112" spans="4:6" x14ac:dyDescent="0.2">
      <c r="D16112" s="9"/>
      <c r="E16112" s="10"/>
      <c r="F16112" s="10"/>
    </row>
    <row r="16113" spans="4:6" x14ac:dyDescent="0.2">
      <c r="D16113" s="9"/>
      <c r="E16113" s="10"/>
      <c r="F16113" s="10"/>
    </row>
    <row r="16114" spans="4:6" x14ac:dyDescent="0.2">
      <c r="D16114" s="9"/>
      <c r="E16114" s="10"/>
      <c r="F16114" s="10"/>
    </row>
    <row r="16115" spans="4:6" x14ac:dyDescent="0.2">
      <c r="D16115" s="9"/>
      <c r="E16115" s="10"/>
      <c r="F16115" s="10"/>
    </row>
    <row r="16116" spans="4:6" x14ac:dyDescent="0.2">
      <c r="D16116" s="9"/>
      <c r="E16116" s="10"/>
      <c r="F16116" s="10"/>
    </row>
    <row r="16117" spans="4:6" x14ac:dyDescent="0.2">
      <c r="D16117" s="9"/>
      <c r="E16117" s="10"/>
      <c r="F16117" s="10"/>
    </row>
    <row r="16118" spans="4:6" x14ac:dyDescent="0.2">
      <c r="D16118" s="9"/>
      <c r="E16118" s="10"/>
      <c r="F16118" s="10"/>
    </row>
    <row r="16119" spans="4:6" x14ac:dyDescent="0.2">
      <c r="D16119" s="9"/>
      <c r="E16119" s="10"/>
      <c r="F16119" s="10"/>
    </row>
    <row r="16120" spans="4:6" x14ac:dyDescent="0.2">
      <c r="D16120" s="9"/>
      <c r="E16120" s="10"/>
      <c r="F16120" s="10"/>
    </row>
    <row r="16121" spans="4:6" x14ac:dyDescent="0.2">
      <c r="D16121" s="9"/>
      <c r="E16121" s="10"/>
      <c r="F16121" s="10"/>
    </row>
    <row r="16122" spans="4:6" x14ac:dyDescent="0.2">
      <c r="D16122" s="9"/>
      <c r="E16122" s="10"/>
      <c r="F16122" s="10"/>
    </row>
    <row r="16123" spans="4:6" x14ac:dyDescent="0.2">
      <c r="D16123" s="9"/>
      <c r="E16123" s="10"/>
      <c r="F16123" s="10"/>
    </row>
    <row r="16124" spans="4:6" x14ac:dyDescent="0.2">
      <c r="D16124" s="9"/>
      <c r="E16124" s="10"/>
      <c r="F16124" s="10"/>
    </row>
    <row r="16125" spans="4:6" x14ac:dyDescent="0.2">
      <c r="D16125" s="9"/>
      <c r="E16125" s="10"/>
      <c r="F16125" s="10"/>
    </row>
    <row r="16126" spans="4:6" x14ac:dyDescent="0.2">
      <c r="D16126" s="9"/>
      <c r="E16126" s="10"/>
      <c r="F16126" s="10"/>
    </row>
    <row r="16127" spans="4:6" x14ac:dyDescent="0.2">
      <c r="D16127" s="9"/>
      <c r="E16127" s="10"/>
      <c r="F16127" s="10"/>
    </row>
    <row r="16128" spans="4:6" x14ac:dyDescent="0.2">
      <c r="D16128" s="9"/>
      <c r="E16128" s="10"/>
      <c r="F16128" s="10"/>
    </row>
    <row r="16129" spans="4:6" x14ac:dyDescent="0.2">
      <c r="D16129" s="9"/>
      <c r="E16129" s="10"/>
      <c r="F16129" s="10"/>
    </row>
    <row r="16130" spans="4:6" x14ac:dyDescent="0.2">
      <c r="D16130" s="9"/>
      <c r="E16130" s="10"/>
      <c r="F16130" s="10"/>
    </row>
    <row r="16131" spans="4:6" x14ac:dyDescent="0.2">
      <c r="D16131" s="9"/>
      <c r="E16131" s="10"/>
      <c r="F16131" s="10"/>
    </row>
    <row r="16132" spans="4:6" x14ac:dyDescent="0.2">
      <c r="D16132" s="9"/>
      <c r="E16132" s="10"/>
      <c r="F16132" s="10"/>
    </row>
    <row r="16133" spans="4:6" x14ac:dyDescent="0.2">
      <c r="D16133" s="9"/>
      <c r="E16133" s="10"/>
      <c r="F16133" s="10"/>
    </row>
    <row r="16134" spans="4:6" x14ac:dyDescent="0.2">
      <c r="D16134" s="9"/>
      <c r="E16134" s="10"/>
      <c r="F16134" s="10"/>
    </row>
    <row r="16135" spans="4:6" x14ac:dyDescent="0.2">
      <c r="D16135" s="9"/>
      <c r="E16135" s="10"/>
      <c r="F16135" s="10"/>
    </row>
    <row r="16136" spans="4:6" x14ac:dyDescent="0.2">
      <c r="D16136" s="9"/>
      <c r="E16136" s="10"/>
      <c r="F16136" s="10"/>
    </row>
    <row r="16137" spans="4:6" x14ac:dyDescent="0.2">
      <c r="D16137" s="9"/>
      <c r="E16137" s="10"/>
      <c r="F16137" s="10"/>
    </row>
    <row r="16138" spans="4:6" x14ac:dyDescent="0.2">
      <c r="D16138" s="9"/>
      <c r="E16138" s="10"/>
      <c r="F16138" s="10"/>
    </row>
    <row r="16139" spans="4:6" x14ac:dyDescent="0.2">
      <c r="D16139" s="9"/>
      <c r="E16139" s="10"/>
      <c r="F16139" s="10"/>
    </row>
    <row r="16140" spans="4:6" x14ac:dyDescent="0.2">
      <c r="D16140" s="9"/>
      <c r="E16140" s="10"/>
      <c r="F16140" s="10"/>
    </row>
    <row r="16141" spans="4:6" x14ac:dyDescent="0.2">
      <c r="D16141" s="9"/>
      <c r="E16141" s="10"/>
      <c r="F16141" s="10"/>
    </row>
    <row r="16142" spans="4:6" x14ac:dyDescent="0.2">
      <c r="D16142" s="9"/>
      <c r="E16142" s="10"/>
      <c r="F16142" s="10"/>
    </row>
    <row r="16143" spans="4:6" x14ac:dyDescent="0.2">
      <c r="D16143" s="9"/>
      <c r="E16143" s="10"/>
      <c r="F16143" s="10"/>
    </row>
    <row r="16144" spans="4:6" x14ac:dyDescent="0.2">
      <c r="D16144" s="9"/>
      <c r="E16144" s="10"/>
      <c r="F16144" s="10"/>
    </row>
    <row r="16145" spans="4:6" x14ac:dyDescent="0.2">
      <c r="D16145" s="9"/>
      <c r="E16145" s="10"/>
      <c r="F16145" s="10"/>
    </row>
    <row r="16146" spans="4:6" x14ac:dyDescent="0.2">
      <c r="D16146" s="9"/>
      <c r="E16146" s="10"/>
      <c r="F16146" s="10"/>
    </row>
    <row r="16147" spans="4:6" x14ac:dyDescent="0.2">
      <c r="D16147" s="9"/>
      <c r="E16147" s="10"/>
      <c r="F16147" s="10"/>
    </row>
    <row r="16148" spans="4:6" x14ac:dyDescent="0.2">
      <c r="D16148" s="9"/>
      <c r="E16148" s="10"/>
      <c r="F16148" s="10"/>
    </row>
    <row r="16149" spans="4:6" x14ac:dyDescent="0.2">
      <c r="D16149" s="9"/>
      <c r="E16149" s="10"/>
      <c r="F16149" s="10"/>
    </row>
    <row r="16150" spans="4:6" x14ac:dyDescent="0.2">
      <c r="D16150" s="9"/>
      <c r="E16150" s="10"/>
      <c r="F16150" s="10"/>
    </row>
    <row r="16151" spans="4:6" x14ac:dyDescent="0.2">
      <c r="D16151" s="9"/>
      <c r="E16151" s="10"/>
      <c r="F16151" s="10"/>
    </row>
    <row r="16152" spans="4:6" x14ac:dyDescent="0.2">
      <c r="D16152" s="9"/>
      <c r="E16152" s="10"/>
      <c r="F16152" s="10"/>
    </row>
    <row r="16153" spans="4:6" x14ac:dyDescent="0.2">
      <c r="D16153" s="9"/>
      <c r="E16153" s="10"/>
      <c r="F16153" s="10"/>
    </row>
    <row r="16154" spans="4:6" x14ac:dyDescent="0.2">
      <c r="D16154" s="9"/>
      <c r="E16154" s="10"/>
      <c r="F16154" s="10"/>
    </row>
    <row r="16155" spans="4:6" x14ac:dyDescent="0.2">
      <c r="D16155" s="9"/>
      <c r="E16155" s="10"/>
      <c r="F16155" s="10"/>
    </row>
    <row r="16156" spans="4:6" x14ac:dyDescent="0.2">
      <c r="D16156" s="9"/>
      <c r="E16156" s="10"/>
      <c r="F16156" s="10"/>
    </row>
    <row r="16157" spans="4:6" x14ac:dyDescent="0.2">
      <c r="D16157" s="9"/>
      <c r="E16157" s="10"/>
      <c r="F16157" s="10"/>
    </row>
    <row r="16158" spans="4:6" x14ac:dyDescent="0.2">
      <c r="D16158" s="9"/>
      <c r="E16158" s="10"/>
      <c r="F16158" s="10"/>
    </row>
    <row r="16159" spans="4:6" x14ac:dyDescent="0.2">
      <c r="D16159" s="9"/>
      <c r="E16159" s="10"/>
      <c r="F16159" s="10"/>
    </row>
    <row r="16160" spans="4:6" x14ac:dyDescent="0.2">
      <c r="D16160" s="9"/>
      <c r="E16160" s="10"/>
      <c r="F16160" s="10"/>
    </row>
    <row r="16161" spans="4:6" x14ac:dyDescent="0.2">
      <c r="D16161" s="9"/>
      <c r="E16161" s="10"/>
      <c r="F16161" s="10"/>
    </row>
    <row r="16162" spans="4:6" x14ac:dyDescent="0.2">
      <c r="D16162" s="9"/>
      <c r="E16162" s="10"/>
      <c r="F16162" s="10"/>
    </row>
    <row r="16163" spans="4:6" x14ac:dyDescent="0.2">
      <c r="D16163" s="9"/>
      <c r="E16163" s="10"/>
      <c r="F16163" s="10"/>
    </row>
    <row r="16164" spans="4:6" x14ac:dyDescent="0.2">
      <c r="D16164" s="9"/>
      <c r="E16164" s="10"/>
      <c r="F16164" s="10"/>
    </row>
    <row r="16165" spans="4:6" x14ac:dyDescent="0.2">
      <c r="D16165" s="9"/>
      <c r="E16165" s="10"/>
      <c r="F16165" s="10"/>
    </row>
    <row r="16166" spans="4:6" x14ac:dyDescent="0.2">
      <c r="D16166" s="9"/>
      <c r="E16166" s="10"/>
      <c r="F16166" s="10"/>
    </row>
    <row r="16167" spans="4:6" x14ac:dyDescent="0.2">
      <c r="D16167" s="9"/>
      <c r="E16167" s="10"/>
      <c r="F16167" s="10"/>
    </row>
    <row r="16168" spans="4:6" x14ac:dyDescent="0.2">
      <c r="D16168" s="9"/>
      <c r="E16168" s="10"/>
      <c r="F16168" s="10"/>
    </row>
    <row r="16169" spans="4:6" x14ac:dyDescent="0.2">
      <c r="D16169" s="9"/>
      <c r="E16169" s="10"/>
      <c r="F16169" s="10"/>
    </row>
    <row r="16170" spans="4:6" x14ac:dyDescent="0.2">
      <c r="D16170" s="9"/>
      <c r="E16170" s="10"/>
      <c r="F16170" s="10"/>
    </row>
    <row r="16171" spans="4:6" x14ac:dyDescent="0.2">
      <c r="D16171" s="9"/>
      <c r="E16171" s="10"/>
      <c r="F16171" s="10"/>
    </row>
    <row r="16172" spans="4:6" x14ac:dyDescent="0.2">
      <c r="D16172" s="9"/>
      <c r="E16172" s="10"/>
      <c r="F16172" s="10"/>
    </row>
    <row r="16173" spans="4:6" x14ac:dyDescent="0.2">
      <c r="D16173" s="9"/>
      <c r="E16173" s="10"/>
      <c r="F16173" s="10"/>
    </row>
    <row r="16174" spans="4:6" x14ac:dyDescent="0.2">
      <c r="D16174" s="9"/>
      <c r="E16174" s="10"/>
      <c r="F16174" s="10"/>
    </row>
    <row r="16175" spans="4:6" x14ac:dyDescent="0.2">
      <c r="D16175" s="9"/>
      <c r="E16175" s="10"/>
      <c r="F16175" s="10"/>
    </row>
    <row r="16176" spans="4:6" x14ac:dyDescent="0.2">
      <c r="D16176" s="9"/>
      <c r="E16176" s="10"/>
      <c r="F16176" s="10"/>
    </row>
    <row r="16177" spans="4:6" x14ac:dyDescent="0.2">
      <c r="D16177" s="9"/>
      <c r="E16177" s="10"/>
      <c r="F16177" s="10"/>
    </row>
    <row r="16178" spans="4:6" x14ac:dyDescent="0.2">
      <c r="D16178" s="9"/>
      <c r="E16178" s="10"/>
      <c r="F16178" s="10"/>
    </row>
    <row r="16179" spans="4:6" x14ac:dyDescent="0.2">
      <c r="D16179" s="9"/>
      <c r="E16179" s="10"/>
      <c r="F16179" s="10"/>
    </row>
    <row r="16180" spans="4:6" x14ac:dyDescent="0.2">
      <c r="D16180" s="9"/>
      <c r="E16180" s="10"/>
      <c r="F16180" s="10"/>
    </row>
    <row r="16181" spans="4:6" x14ac:dyDescent="0.2">
      <c r="D16181" s="9"/>
      <c r="E16181" s="10"/>
      <c r="F16181" s="10"/>
    </row>
    <row r="16182" spans="4:6" x14ac:dyDescent="0.2">
      <c r="D16182" s="9"/>
      <c r="E16182" s="10"/>
      <c r="F16182" s="10"/>
    </row>
    <row r="16183" spans="4:6" x14ac:dyDescent="0.2">
      <c r="D16183" s="9"/>
      <c r="E16183" s="10"/>
      <c r="F16183" s="10"/>
    </row>
    <row r="16184" spans="4:6" x14ac:dyDescent="0.2">
      <c r="D16184" s="9"/>
      <c r="E16184" s="10"/>
      <c r="F16184" s="10"/>
    </row>
    <row r="16185" spans="4:6" x14ac:dyDescent="0.2">
      <c r="D16185" s="9"/>
      <c r="E16185" s="10"/>
      <c r="F16185" s="10"/>
    </row>
    <row r="16186" spans="4:6" x14ac:dyDescent="0.2">
      <c r="D16186" s="9"/>
      <c r="E16186" s="10"/>
      <c r="F16186" s="10"/>
    </row>
    <row r="16187" spans="4:6" x14ac:dyDescent="0.2">
      <c r="D16187" s="9"/>
      <c r="E16187" s="10"/>
      <c r="F16187" s="10"/>
    </row>
    <row r="16188" spans="4:6" x14ac:dyDescent="0.2">
      <c r="D16188" s="9"/>
      <c r="E16188" s="10"/>
      <c r="F16188" s="10"/>
    </row>
    <row r="16189" spans="4:6" x14ac:dyDescent="0.2">
      <c r="D16189" s="9"/>
      <c r="E16189" s="10"/>
      <c r="F16189" s="10"/>
    </row>
    <row r="16190" spans="4:6" x14ac:dyDescent="0.2">
      <c r="D16190" s="9"/>
      <c r="E16190" s="10"/>
      <c r="F16190" s="10"/>
    </row>
    <row r="16191" spans="4:6" x14ac:dyDescent="0.2">
      <c r="D16191" s="9"/>
      <c r="E16191" s="10"/>
      <c r="F16191" s="10"/>
    </row>
    <row r="16192" spans="4:6" x14ac:dyDescent="0.2">
      <c r="D16192" s="9"/>
      <c r="E16192" s="10"/>
      <c r="F16192" s="10"/>
    </row>
    <row r="16193" spans="4:6" x14ac:dyDescent="0.2">
      <c r="D16193" s="9"/>
      <c r="E16193" s="10"/>
      <c r="F16193" s="10"/>
    </row>
    <row r="16194" spans="4:6" x14ac:dyDescent="0.2">
      <c r="D16194" s="9"/>
      <c r="E16194" s="10"/>
      <c r="F16194" s="10"/>
    </row>
    <row r="16195" spans="4:6" x14ac:dyDescent="0.2">
      <c r="D16195" s="9"/>
      <c r="E16195" s="10"/>
      <c r="F16195" s="10"/>
    </row>
    <row r="16196" spans="4:6" x14ac:dyDescent="0.2">
      <c r="D16196" s="9"/>
      <c r="E16196" s="10"/>
      <c r="F16196" s="10"/>
    </row>
    <row r="16197" spans="4:6" x14ac:dyDescent="0.2">
      <c r="D16197" s="9"/>
      <c r="E16197" s="10"/>
      <c r="F16197" s="10"/>
    </row>
    <row r="16198" spans="4:6" x14ac:dyDescent="0.2">
      <c r="D16198" s="9"/>
      <c r="E16198" s="10"/>
      <c r="F16198" s="10"/>
    </row>
    <row r="16199" spans="4:6" x14ac:dyDescent="0.2">
      <c r="D16199" s="9"/>
      <c r="E16199" s="10"/>
      <c r="F16199" s="10"/>
    </row>
    <row r="16200" spans="4:6" x14ac:dyDescent="0.2">
      <c r="D16200" s="9"/>
      <c r="E16200" s="10"/>
      <c r="F16200" s="10"/>
    </row>
    <row r="16201" spans="4:6" x14ac:dyDescent="0.2">
      <c r="D16201" s="9"/>
      <c r="E16201" s="10"/>
      <c r="F16201" s="10"/>
    </row>
    <row r="16202" spans="4:6" x14ac:dyDescent="0.2">
      <c r="D16202" s="9"/>
      <c r="E16202" s="10"/>
      <c r="F16202" s="10"/>
    </row>
    <row r="16203" spans="4:6" x14ac:dyDescent="0.2">
      <c r="D16203" s="9"/>
      <c r="E16203" s="10"/>
      <c r="F16203" s="10"/>
    </row>
    <row r="16204" spans="4:6" x14ac:dyDescent="0.2">
      <c r="D16204" s="9"/>
      <c r="E16204" s="10"/>
      <c r="F16204" s="10"/>
    </row>
    <row r="16205" spans="4:6" x14ac:dyDescent="0.2">
      <c r="D16205" s="9"/>
      <c r="E16205" s="10"/>
      <c r="F16205" s="10"/>
    </row>
    <row r="16206" spans="4:6" x14ac:dyDescent="0.2">
      <c r="D16206" s="9"/>
      <c r="E16206" s="10"/>
      <c r="F16206" s="10"/>
    </row>
    <row r="16207" spans="4:6" x14ac:dyDescent="0.2">
      <c r="D16207" s="9"/>
      <c r="E16207" s="10"/>
      <c r="F16207" s="10"/>
    </row>
    <row r="16208" spans="4:6" x14ac:dyDescent="0.2">
      <c r="D16208" s="9"/>
      <c r="E16208" s="10"/>
      <c r="F16208" s="10"/>
    </row>
    <row r="16209" spans="4:6" x14ac:dyDescent="0.2">
      <c r="D16209" s="9"/>
      <c r="E16209" s="10"/>
      <c r="F16209" s="10"/>
    </row>
    <row r="16210" spans="4:6" x14ac:dyDescent="0.2">
      <c r="D16210" s="9"/>
      <c r="E16210" s="10"/>
      <c r="F16210" s="10"/>
    </row>
    <row r="16211" spans="4:6" x14ac:dyDescent="0.2">
      <c r="D16211" s="9"/>
      <c r="E16211" s="10"/>
      <c r="F16211" s="10"/>
    </row>
    <row r="16212" spans="4:6" x14ac:dyDescent="0.2">
      <c r="D16212" s="9"/>
      <c r="E16212" s="10"/>
      <c r="F16212" s="10"/>
    </row>
    <row r="16213" spans="4:6" x14ac:dyDescent="0.2">
      <c r="D16213" s="9"/>
      <c r="E16213" s="10"/>
      <c r="F16213" s="10"/>
    </row>
    <row r="16214" spans="4:6" x14ac:dyDescent="0.2">
      <c r="D16214" s="9"/>
      <c r="E16214" s="10"/>
      <c r="F16214" s="10"/>
    </row>
    <row r="16215" spans="4:6" x14ac:dyDescent="0.2">
      <c r="D16215" s="9"/>
      <c r="E16215" s="10"/>
      <c r="F16215" s="10"/>
    </row>
    <row r="16216" spans="4:6" x14ac:dyDescent="0.2">
      <c r="D16216" s="9"/>
      <c r="E16216" s="10"/>
      <c r="F16216" s="10"/>
    </row>
    <row r="16217" spans="4:6" x14ac:dyDescent="0.2">
      <c r="D16217" s="9"/>
      <c r="E16217" s="10"/>
      <c r="F16217" s="10"/>
    </row>
    <row r="16218" spans="4:6" x14ac:dyDescent="0.2">
      <c r="D16218" s="9"/>
      <c r="E16218" s="10"/>
      <c r="F16218" s="10"/>
    </row>
    <row r="16219" spans="4:6" x14ac:dyDescent="0.2">
      <c r="D16219" s="9"/>
      <c r="E16219" s="10"/>
      <c r="F16219" s="10"/>
    </row>
    <row r="16220" spans="4:6" x14ac:dyDescent="0.2">
      <c r="D16220" s="9"/>
      <c r="E16220" s="10"/>
      <c r="F16220" s="10"/>
    </row>
    <row r="16221" spans="4:6" x14ac:dyDescent="0.2">
      <c r="D16221" s="9"/>
      <c r="E16221" s="10"/>
      <c r="F16221" s="10"/>
    </row>
    <row r="16222" spans="4:6" x14ac:dyDescent="0.2">
      <c r="D16222" s="9"/>
      <c r="E16222" s="10"/>
      <c r="F16222" s="10"/>
    </row>
    <row r="16223" spans="4:6" x14ac:dyDescent="0.2">
      <c r="D16223" s="9"/>
      <c r="E16223" s="10"/>
      <c r="F16223" s="10"/>
    </row>
    <row r="16224" spans="4:6" x14ac:dyDescent="0.2">
      <c r="D16224" s="9"/>
      <c r="E16224" s="10"/>
      <c r="F16224" s="10"/>
    </row>
    <row r="16225" spans="4:9" x14ac:dyDescent="0.2">
      <c r="D16225" s="9"/>
      <c r="E16225" s="10"/>
      <c r="F16225" s="10"/>
    </row>
    <row r="16226" spans="4:9" x14ac:dyDescent="0.2">
      <c r="D16226" s="9"/>
      <c r="E16226" s="10"/>
      <c r="F16226" s="10"/>
    </row>
    <row r="16227" spans="4:9" x14ac:dyDescent="0.2">
      <c r="D16227" s="9"/>
      <c r="E16227" s="10"/>
      <c r="F16227" s="10"/>
      <c r="G16227" s="10"/>
      <c r="H16227" s="10"/>
      <c r="I16227" s="10"/>
    </row>
    <row r="16228" spans="4:9" x14ac:dyDescent="0.2">
      <c r="D16228" s="9"/>
      <c r="E16228" s="10"/>
      <c r="F16228" s="10"/>
      <c r="G16228" s="10"/>
      <c r="H16228" s="10"/>
      <c r="I16228" s="10"/>
    </row>
    <row r="16229" spans="4:9" x14ac:dyDescent="0.2">
      <c r="D16229" s="9"/>
      <c r="E16229" s="10"/>
      <c r="F16229" s="10"/>
      <c r="G16229" s="10"/>
      <c r="H16229" s="10"/>
      <c r="I16229" s="10"/>
    </row>
    <row r="16230" spans="4:9" x14ac:dyDescent="0.2">
      <c r="D16230" s="9"/>
      <c r="E16230" s="10"/>
      <c r="F16230" s="10"/>
      <c r="G16230" s="10"/>
      <c r="H16230" s="10"/>
      <c r="I16230" s="10"/>
    </row>
    <row r="16231" spans="4:9" x14ac:dyDescent="0.2">
      <c r="D16231" s="9"/>
      <c r="E16231" s="10"/>
      <c r="F16231" s="10"/>
      <c r="G16231" s="10"/>
      <c r="H16231" s="10"/>
      <c r="I16231" s="10"/>
    </row>
    <row r="16232" spans="4:9" x14ac:dyDescent="0.2">
      <c r="D16232" s="9"/>
      <c r="E16232" s="10"/>
      <c r="F16232" s="10"/>
      <c r="G16232" s="10"/>
      <c r="H16232" s="10"/>
      <c r="I16232" s="10"/>
    </row>
    <row r="16233" spans="4:9" x14ac:dyDescent="0.2">
      <c r="D16233" s="9"/>
      <c r="E16233" s="10"/>
      <c r="F16233" s="10"/>
      <c r="G16233" s="10"/>
      <c r="H16233" s="10"/>
      <c r="I16233" s="10"/>
    </row>
    <row r="16234" spans="4:9" x14ac:dyDescent="0.2">
      <c r="D16234" s="9"/>
      <c r="E16234" s="10"/>
      <c r="F16234" s="10"/>
      <c r="G16234" s="10"/>
      <c r="H16234" s="10"/>
      <c r="I16234" s="10"/>
    </row>
    <row r="16235" spans="4:9" x14ac:dyDescent="0.2">
      <c r="D16235" s="9"/>
      <c r="E16235" s="10"/>
      <c r="F16235" s="10"/>
      <c r="G16235" s="10"/>
      <c r="H16235" s="10"/>
      <c r="I16235" s="10"/>
    </row>
    <row r="16236" spans="4:9" x14ac:dyDescent="0.2">
      <c r="D16236" s="9"/>
      <c r="E16236" s="10"/>
      <c r="F16236" s="10"/>
      <c r="G16236" s="10"/>
      <c r="H16236" s="10"/>
      <c r="I16236" s="10"/>
    </row>
    <row r="16237" spans="4:9" x14ac:dyDescent="0.2">
      <c r="D16237" s="9"/>
      <c r="E16237" s="10"/>
      <c r="F16237" s="10"/>
      <c r="G16237" s="10"/>
      <c r="H16237" s="10"/>
      <c r="I16237" s="10"/>
    </row>
    <row r="16238" spans="4:9" x14ac:dyDescent="0.2">
      <c r="D16238" s="9"/>
      <c r="E16238" s="10"/>
      <c r="F16238" s="10"/>
      <c r="G16238" s="10"/>
      <c r="H16238" s="10"/>
      <c r="I16238" s="10"/>
    </row>
    <row r="16239" spans="4:9" x14ac:dyDescent="0.2">
      <c r="D16239" s="9"/>
      <c r="E16239" s="10"/>
      <c r="F16239" s="10"/>
      <c r="G16239" s="10"/>
      <c r="H16239" s="10"/>
      <c r="I16239" s="10"/>
    </row>
    <row r="16240" spans="4:9" x14ac:dyDescent="0.2">
      <c r="D16240" s="9"/>
      <c r="E16240" s="10"/>
      <c r="F16240" s="10"/>
      <c r="G16240" s="10"/>
      <c r="H16240" s="10"/>
      <c r="I16240" s="10"/>
    </row>
    <row r="16241" spans="4:9" x14ac:dyDescent="0.2">
      <c r="D16241" s="9"/>
      <c r="E16241" s="10"/>
      <c r="F16241" s="10"/>
      <c r="G16241" s="10"/>
      <c r="H16241" s="10"/>
      <c r="I16241" s="10"/>
    </row>
    <row r="16242" spans="4:9" x14ac:dyDescent="0.2">
      <c r="D16242" s="9"/>
      <c r="E16242" s="10"/>
      <c r="F16242" s="10"/>
      <c r="G16242" s="10"/>
      <c r="H16242" s="10"/>
      <c r="I16242" s="10"/>
    </row>
    <row r="16243" spans="4:9" x14ac:dyDescent="0.2">
      <c r="D16243" s="9"/>
      <c r="E16243" s="10"/>
      <c r="F16243" s="10"/>
      <c r="G16243" s="10"/>
      <c r="H16243" s="10"/>
      <c r="I16243" s="10"/>
    </row>
    <row r="16244" spans="4:9" x14ac:dyDescent="0.2">
      <c r="D16244" s="9"/>
      <c r="E16244" s="10"/>
      <c r="F16244" s="10"/>
      <c r="G16244" s="10"/>
      <c r="H16244" s="10"/>
      <c r="I16244" s="10"/>
    </row>
    <row r="16245" spans="4:9" x14ac:dyDescent="0.2">
      <c r="D16245" s="9"/>
      <c r="E16245" s="10"/>
      <c r="F16245" s="10"/>
      <c r="G16245" s="10"/>
      <c r="H16245" s="10"/>
      <c r="I16245" s="10"/>
    </row>
    <row r="16246" spans="4:9" x14ac:dyDescent="0.2">
      <c r="D16246" s="9"/>
      <c r="E16246" s="10"/>
      <c r="F16246" s="10"/>
      <c r="G16246" s="10"/>
      <c r="H16246" s="10"/>
      <c r="I16246" s="10"/>
    </row>
    <row r="16247" spans="4:9" x14ac:dyDescent="0.2">
      <c r="D16247" s="9"/>
      <c r="E16247" s="10"/>
      <c r="F16247" s="10"/>
      <c r="G16247" s="10"/>
      <c r="H16247" s="10"/>
      <c r="I16247" s="10"/>
    </row>
    <row r="16248" spans="4:9" x14ac:dyDescent="0.2">
      <c r="D16248" s="9"/>
      <c r="E16248" s="10"/>
      <c r="F16248" s="10"/>
      <c r="G16248" s="10"/>
      <c r="H16248" s="10"/>
      <c r="I16248" s="10"/>
    </row>
    <row r="16249" spans="4:9" x14ac:dyDescent="0.2">
      <c r="D16249" s="9"/>
      <c r="E16249" s="10"/>
      <c r="F16249" s="10"/>
      <c r="G16249" s="10"/>
      <c r="H16249" s="10"/>
      <c r="I16249" s="10"/>
    </row>
    <row r="16250" spans="4:9" x14ac:dyDescent="0.2">
      <c r="D16250" s="9"/>
      <c r="E16250" s="10"/>
      <c r="F16250" s="10"/>
      <c r="G16250" s="10"/>
      <c r="H16250" s="10"/>
      <c r="I16250" s="10"/>
    </row>
    <row r="16251" spans="4:9" x14ac:dyDescent="0.2">
      <c r="D16251" s="9"/>
      <c r="E16251" s="10"/>
      <c r="F16251" s="10"/>
      <c r="G16251" s="10"/>
      <c r="H16251" s="10"/>
      <c r="I16251" s="10"/>
    </row>
    <row r="16252" spans="4:9" x14ac:dyDescent="0.2">
      <c r="D16252" s="9"/>
      <c r="E16252" s="10"/>
      <c r="F16252" s="10"/>
      <c r="G16252" s="10"/>
      <c r="H16252" s="10"/>
      <c r="I16252" s="10"/>
    </row>
    <row r="16253" spans="4:9" x14ac:dyDescent="0.2">
      <c r="D16253" s="9"/>
      <c r="E16253" s="10"/>
      <c r="F16253" s="10"/>
      <c r="G16253" s="10"/>
      <c r="H16253" s="10"/>
      <c r="I16253" s="10"/>
    </row>
    <row r="16254" spans="4:9" x14ac:dyDescent="0.2">
      <c r="D16254" s="9"/>
      <c r="E16254" s="10"/>
      <c r="F16254" s="10"/>
      <c r="G16254" s="10"/>
      <c r="H16254" s="10"/>
      <c r="I16254" s="10"/>
    </row>
    <row r="16255" spans="4:9" x14ac:dyDescent="0.2">
      <c r="D16255" s="9"/>
      <c r="E16255" s="10"/>
      <c r="F16255" s="10"/>
      <c r="G16255" s="10"/>
      <c r="H16255" s="10"/>
      <c r="I16255" s="10"/>
    </row>
    <row r="16256" spans="4:9" x14ac:dyDescent="0.2">
      <c r="D16256" s="9"/>
      <c r="E16256" s="10"/>
      <c r="F16256" s="10"/>
      <c r="G16256" s="10"/>
      <c r="H16256" s="10"/>
      <c r="I16256" s="10"/>
    </row>
    <row r="16257" spans="4:9" x14ac:dyDescent="0.2">
      <c r="D16257" s="9"/>
      <c r="E16257" s="10"/>
      <c r="F16257" s="10"/>
      <c r="G16257" s="10"/>
      <c r="H16257" s="10"/>
      <c r="I16257" s="10"/>
    </row>
    <row r="16258" spans="4:9" x14ac:dyDescent="0.2">
      <c r="D16258" s="9"/>
      <c r="E16258" s="10"/>
      <c r="F16258" s="10"/>
      <c r="G16258" s="10"/>
      <c r="H16258" s="10"/>
      <c r="I16258" s="10"/>
    </row>
    <row r="16259" spans="4:9" x14ac:dyDescent="0.2">
      <c r="D16259" s="9"/>
      <c r="E16259" s="10"/>
      <c r="F16259" s="10"/>
      <c r="G16259" s="10"/>
      <c r="H16259" s="10"/>
      <c r="I16259" s="10"/>
    </row>
    <row r="16260" spans="4:9" x14ac:dyDescent="0.2">
      <c r="D16260" s="9"/>
      <c r="E16260" s="10"/>
      <c r="F16260" s="10"/>
      <c r="G16260" s="10"/>
      <c r="H16260" s="10"/>
      <c r="I16260" s="10"/>
    </row>
    <row r="16261" spans="4:9" x14ac:dyDescent="0.2">
      <c r="D16261" s="9"/>
      <c r="E16261" s="10"/>
      <c r="F16261" s="10"/>
      <c r="G16261" s="10"/>
      <c r="H16261" s="10"/>
      <c r="I16261" s="10"/>
    </row>
    <row r="16262" spans="4:9" x14ac:dyDescent="0.2">
      <c r="D16262" s="9"/>
      <c r="E16262" s="10"/>
      <c r="F16262" s="10"/>
      <c r="G16262" s="10"/>
      <c r="H16262" s="10"/>
      <c r="I16262" s="10"/>
    </row>
    <row r="16263" spans="4:9" x14ac:dyDescent="0.2">
      <c r="D16263" s="9"/>
      <c r="E16263" s="10"/>
      <c r="F16263" s="10"/>
      <c r="G16263" s="10"/>
      <c r="H16263" s="10"/>
      <c r="I16263" s="10"/>
    </row>
    <row r="16264" spans="4:9" x14ac:dyDescent="0.2">
      <c r="D16264" s="9"/>
      <c r="E16264" s="10"/>
      <c r="F16264" s="10"/>
      <c r="G16264" s="10"/>
      <c r="H16264" s="10"/>
      <c r="I16264" s="10"/>
    </row>
    <row r="16265" spans="4:9" x14ac:dyDescent="0.2">
      <c r="D16265" s="9"/>
      <c r="E16265" s="10"/>
      <c r="F16265" s="10"/>
      <c r="G16265" s="10"/>
      <c r="H16265" s="10"/>
      <c r="I16265" s="10"/>
    </row>
    <row r="16266" spans="4:9" x14ac:dyDescent="0.2">
      <c r="D16266" s="9"/>
      <c r="E16266" s="10"/>
      <c r="F16266" s="10"/>
      <c r="G16266" s="10"/>
      <c r="H16266" s="10"/>
      <c r="I16266" s="10"/>
    </row>
    <row r="16267" spans="4:9" x14ac:dyDescent="0.2">
      <c r="D16267" s="9"/>
      <c r="E16267" s="10"/>
      <c r="F16267" s="10"/>
      <c r="G16267" s="10"/>
      <c r="H16267" s="10"/>
      <c r="I16267" s="10"/>
    </row>
    <row r="16268" spans="4:9" x14ac:dyDescent="0.2">
      <c r="D16268" s="9"/>
      <c r="E16268" s="10"/>
      <c r="F16268" s="10"/>
      <c r="G16268" s="10"/>
      <c r="H16268" s="10"/>
      <c r="I16268" s="10"/>
    </row>
    <row r="16269" spans="4:9" x14ac:dyDescent="0.2">
      <c r="D16269" s="9"/>
      <c r="E16269" s="10"/>
      <c r="F16269" s="10"/>
      <c r="G16269" s="10"/>
      <c r="H16269" s="10"/>
      <c r="I16269" s="10"/>
    </row>
    <row r="16270" spans="4:9" x14ac:dyDescent="0.2">
      <c r="D16270" s="9"/>
      <c r="E16270" s="10"/>
      <c r="F16270" s="10"/>
      <c r="G16270" s="10"/>
      <c r="H16270" s="10"/>
      <c r="I16270" s="10"/>
    </row>
    <row r="16271" spans="4:9" x14ac:dyDescent="0.2">
      <c r="D16271" s="9"/>
      <c r="E16271" s="10"/>
      <c r="F16271" s="10"/>
      <c r="G16271" s="10"/>
      <c r="H16271" s="10"/>
      <c r="I16271" s="10"/>
    </row>
    <row r="16272" spans="4:9" x14ac:dyDescent="0.2">
      <c r="D16272" s="9"/>
      <c r="E16272" s="10"/>
      <c r="F16272" s="10"/>
      <c r="G16272" s="10"/>
      <c r="H16272" s="10"/>
      <c r="I16272" s="10"/>
    </row>
    <row r="16273" spans="4:9" x14ac:dyDescent="0.2">
      <c r="D16273" s="9"/>
      <c r="E16273" s="10"/>
      <c r="F16273" s="10"/>
      <c r="G16273" s="10"/>
      <c r="H16273" s="10"/>
      <c r="I16273" s="10"/>
    </row>
    <row r="16274" spans="4:9" x14ac:dyDescent="0.2">
      <c r="D16274" s="9"/>
      <c r="E16274" s="10"/>
      <c r="F16274" s="10"/>
      <c r="G16274" s="10"/>
      <c r="H16274" s="10"/>
      <c r="I16274" s="10"/>
    </row>
    <row r="16275" spans="4:9" x14ac:dyDescent="0.2">
      <c r="D16275" s="9"/>
      <c r="E16275" s="10"/>
      <c r="F16275" s="10"/>
      <c r="G16275" s="10"/>
      <c r="H16275" s="10"/>
      <c r="I16275" s="10"/>
    </row>
    <row r="16276" spans="4:9" x14ac:dyDescent="0.2">
      <c r="D16276" s="9"/>
      <c r="E16276" s="10"/>
      <c r="F16276" s="10"/>
      <c r="G16276" s="10"/>
      <c r="H16276" s="10"/>
      <c r="I16276" s="10"/>
    </row>
    <row r="16277" spans="4:9" x14ac:dyDescent="0.2">
      <c r="D16277" s="9"/>
      <c r="E16277" s="10"/>
      <c r="F16277" s="10"/>
      <c r="G16277" s="10"/>
      <c r="H16277" s="10"/>
      <c r="I16277" s="10"/>
    </row>
    <row r="16278" spans="4:9" x14ac:dyDescent="0.2">
      <c r="D16278" s="9"/>
      <c r="E16278" s="10"/>
      <c r="F16278" s="10"/>
      <c r="G16278" s="10"/>
      <c r="H16278" s="10"/>
      <c r="I16278" s="10"/>
    </row>
    <row r="16279" spans="4:9" x14ac:dyDescent="0.2">
      <c r="D16279" s="9"/>
      <c r="E16279" s="10"/>
      <c r="F16279" s="10"/>
      <c r="G16279" s="10"/>
      <c r="H16279" s="10"/>
      <c r="I16279" s="10"/>
    </row>
    <row r="16280" spans="4:9" x14ac:dyDescent="0.2">
      <c r="D16280" s="9"/>
      <c r="E16280" s="10"/>
      <c r="F16280" s="10"/>
      <c r="G16280" s="10"/>
      <c r="H16280" s="10"/>
      <c r="I16280" s="10"/>
    </row>
    <row r="16281" spans="4:9" x14ac:dyDescent="0.2">
      <c r="D16281" s="9"/>
      <c r="E16281" s="10"/>
      <c r="F16281" s="10"/>
      <c r="G16281" s="10"/>
      <c r="H16281" s="10"/>
      <c r="I16281" s="10"/>
    </row>
    <row r="16282" spans="4:9" x14ac:dyDescent="0.2">
      <c r="D16282" s="9"/>
      <c r="E16282" s="10"/>
      <c r="F16282" s="10"/>
      <c r="G16282" s="10"/>
      <c r="H16282" s="10"/>
      <c r="I16282" s="10"/>
    </row>
    <row r="16283" spans="4:9" x14ac:dyDescent="0.2">
      <c r="D16283" s="9"/>
      <c r="E16283" s="10"/>
      <c r="F16283" s="10"/>
      <c r="G16283" s="10"/>
      <c r="H16283" s="10"/>
      <c r="I16283" s="10"/>
    </row>
    <row r="16284" spans="4:9" x14ac:dyDescent="0.2">
      <c r="D16284" s="9"/>
      <c r="E16284" s="10"/>
      <c r="F16284" s="10"/>
      <c r="G16284" s="10"/>
      <c r="H16284" s="10"/>
      <c r="I16284" s="10"/>
    </row>
    <row r="16285" spans="4:9" x14ac:dyDescent="0.2">
      <c r="D16285" s="9"/>
      <c r="E16285" s="10"/>
      <c r="F16285" s="10"/>
      <c r="G16285" s="10"/>
      <c r="H16285" s="10"/>
      <c r="I16285" s="10"/>
    </row>
    <row r="16286" spans="4:9" x14ac:dyDescent="0.2">
      <c r="D16286" s="9"/>
      <c r="E16286" s="10"/>
      <c r="F16286" s="10"/>
      <c r="G16286" s="10"/>
      <c r="H16286" s="10"/>
      <c r="I16286" s="10"/>
    </row>
    <row r="16287" spans="4:9" x14ac:dyDescent="0.2">
      <c r="D16287" s="9"/>
      <c r="E16287" s="10"/>
      <c r="F16287" s="10"/>
      <c r="G16287" s="10"/>
      <c r="H16287" s="10"/>
      <c r="I16287" s="10"/>
    </row>
    <row r="16288" spans="4:9" x14ac:dyDescent="0.2">
      <c r="D16288" s="9"/>
      <c r="E16288" s="10"/>
      <c r="F16288" s="10"/>
      <c r="G16288" s="10"/>
      <c r="H16288" s="10"/>
      <c r="I16288" s="10"/>
    </row>
    <row r="16289" spans="4:9" x14ac:dyDescent="0.2">
      <c r="D16289" s="9"/>
      <c r="E16289" s="10"/>
      <c r="F16289" s="10"/>
      <c r="G16289" s="10"/>
      <c r="H16289" s="10"/>
      <c r="I16289" s="10"/>
    </row>
    <row r="16290" spans="4:9" x14ac:dyDescent="0.2">
      <c r="D16290" s="9"/>
      <c r="E16290" s="10"/>
      <c r="F16290" s="10"/>
      <c r="G16290" s="10"/>
      <c r="H16290" s="10"/>
      <c r="I16290" s="10"/>
    </row>
    <row r="16291" spans="4:9" x14ac:dyDescent="0.2">
      <c r="D16291" s="9"/>
      <c r="E16291" s="10"/>
      <c r="F16291" s="10"/>
      <c r="G16291" s="10"/>
      <c r="H16291" s="10"/>
      <c r="I16291" s="10"/>
    </row>
    <row r="16292" spans="4:9" x14ac:dyDescent="0.2">
      <c r="D16292" s="9"/>
      <c r="E16292" s="10"/>
      <c r="F16292" s="10"/>
      <c r="G16292" s="10"/>
      <c r="H16292" s="10"/>
      <c r="I16292" s="10"/>
    </row>
    <row r="16293" spans="4:9" x14ac:dyDescent="0.2">
      <c r="D16293" s="9"/>
      <c r="E16293" s="10"/>
      <c r="F16293" s="10"/>
      <c r="G16293" s="10"/>
      <c r="H16293" s="10"/>
      <c r="I16293" s="10"/>
    </row>
    <row r="16294" spans="4:9" x14ac:dyDescent="0.2">
      <c r="D16294" s="9"/>
      <c r="E16294" s="10"/>
      <c r="F16294" s="10"/>
      <c r="G16294" s="10"/>
      <c r="H16294" s="10"/>
      <c r="I16294" s="10"/>
    </row>
    <row r="16295" spans="4:9" x14ac:dyDescent="0.2">
      <c r="D16295" s="9"/>
      <c r="E16295" s="10"/>
      <c r="F16295" s="10"/>
      <c r="G16295" s="10"/>
      <c r="H16295" s="10"/>
      <c r="I16295" s="10"/>
    </row>
    <row r="16296" spans="4:9" x14ac:dyDescent="0.2">
      <c r="D16296" s="9"/>
      <c r="E16296" s="10"/>
      <c r="F16296" s="10"/>
      <c r="G16296" s="10"/>
      <c r="H16296" s="10"/>
      <c r="I16296" s="10"/>
    </row>
    <row r="16297" spans="4:9" x14ac:dyDescent="0.2">
      <c r="D16297" s="9"/>
      <c r="E16297" s="10"/>
      <c r="F16297" s="10"/>
      <c r="G16297" s="10"/>
      <c r="H16297" s="10"/>
      <c r="I16297" s="10"/>
    </row>
    <row r="16298" spans="4:9" x14ac:dyDescent="0.2">
      <c r="D16298" s="9"/>
      <c r="E16298" s="10"/>
      <c r="F16298" s="10"/>
      <c r="G16298" s="10"/>
      <c r="H16298" s="10"/>
      <c r="I16298" s="10"/>
    </row>
    <row r="16299" spans="4:9" x14ac:dyDescent="0.2">
      <c r="D16299" s="9"/>
      <c r="E16299" s="10"/>
      <c r="F16299" s="10"/>
      <c r="G16299" s="10"/>
      <c r="H16299" s="10"/>
      <c r="I16299" s="10"/>
    </row>
    <row r="16300" spans="4:9" x14ac:dyDescent="0.2">
      <c r="D16300" s="9"/>
      <c r="E16300" s="10"/>
      <c r="F16300" s="10"/>
      <c r="G16300" s="10"/>
      <c r="H16300" s="10"/>
      <c r="I16300" s="10"/>
    </row>
    <row r="16301" spans="4:9" x14ac:dyDescent="0.2">
      <c r="D16301" s="9"/>
      <c r="E16301" s="10"/>
      <c r="F16301" s="10"/>
      <c r="G16301" s="10"/>
      <c r="H16301" s="10"/>
      <c r="I16301" s="10"/>
    </row>
    <row r="16302" spans="4:9" x14ac:dyDescent="0.2">
      <c r="D16302" s="9"/>
      <c r="E16302" s="10"/>
      <c r="F16302" s="10"/>
      <c r="G16302" s="10"/>
      <c r="H16302" s="10"/>
      <c r="I16302" s="10"/>
    </row>
    <row r="16303" spans="4:9" x14ac:dyDescent="0.2">
      <c r="D16303" s="9"/>
      <c r="E16303" s="10"/>
      <c r="F16303" s="10"/>
      <c r="G16303" s="10"/>
      <c r="H16303" s="10"/>
      <c r="I16303" s="10"/>
    </row>
    <row r="16304" spans="4:9" x14ac:dyDescent="0.2">
      <c r="D16304" s="9"/>
      <c r="E16304" s="10"/>
      <c r="F16304" s="10"/>
      <c r="G16304" s="10"/>
      <c r="H16304" s="10"/>
      <c r="I16304" s="10"/>
    </row>
    <row r="16305" spans="4:9" x14ac:dyDescent="0.2">
      <c r="D16305" s="9"/>
      <c r="E16305" s="10"/>
      <c r="F16305" s="10"/>
      <c r="G16305" s="10"/>
      <c r="H16305" s="10"/>
      <c r="I16305" s="10"/>
    </row>
    <row r="16306" spans="4:9" x14ac:dyDescent="0.2">
      <c r="D16306" s="9"/>
      <c r="E16306" s="10"/>
      <c r="F16306" s="10"/>
      <c r="G16306" s="10"/>
      <c r="H16306" s="10"/>
      <c r="I16306" s="10"/>
    </row>
    <row r="16307" spans="4:9" x14ac:dyDescent="0.2">
      <c r="D16307" s="9"/>
      <c r="E16307" s="10"/>
      <c r="F16307" s="10"/>
      <c r="G16307" s="10"/>
      <c r="H16307" s="10"/>
      <c r="I16307" s="10"/>
    </row>
    <row r="16308" spans="4:9" x14ac:dyDescent="0.2">
      <c r="D16308" s="9"/>
      <c r="E16308" s="10"/>
      <c r="F16308" s="10"/>
      <c r="G16308" s="10"/>
      <c r="H16308" s="10"/>
      <c r="I16308" s="10"/>
    </row>
    <row r="16309" spans="4:9" x14ac:dyDescent="0.2">
      <c r="D16309" s="9"/>
      <c r="E16309" s="10"/>
      <c r="F16309" s="10"/>
      <c r="G16309" s="10"/>
      <c r="H16309" s="10"/>
      <c r="I16309" s="10"/>
    </row>
    <row r="16310" spans="4:9" x14ac:dyDescent="0.2">
      <c r="D16310" s="9"/>
      <c r="E16310" s="10"/>
      <c r="F16310" s="10"/>
      <c r="G16310" s="10"/>
      <c r="H16310" s="10"/>
      <c r="I16310" s="10"/>
    </row>
    <row r="16311" spans="4:9" x14ac:dyDescent="0.2">
      <c r="D16311" s="9"/>
      <c r="E16311" s="10"/>
      <c r="F16311" s="10"/>
      <c r="G16311" s="10"/>
      <c r="H16311" s="10"/>
      <c r="I16311" s="10"/>
    </row>
    <row r="16312" spans="4:9" x14ac:dyDescent="0.2">
      <c r="D16312" s="9"/>
      <c r="E16312" s="10"/>
      <c r="F16312" s="10"/>
      <c r="G16312" s="10"/>
      <c r="H16312" s="10"/>
      <c r="I16312" s="10"/>
    </row>
    <row r="16313" spans="4:9" x14ac:dyDescent="0.2">
      <c r="D16313" s="9"/>
      <c r="E16313" s="10"/>
      <c r="F16313" s="10"/>
      <c r="G16313" s="10"/>
      <c r="H16313" s="10"/>
      <c r="I16313" s="10"/>
    </row>
    <row r="16314" spans="4:9" x14ac:dyDescent="0.2">
      <c r="D16314" s="9"/>
      <c r="E16314" s="10"/>
      <c r="F16314" s="10"/>
      <c r="G16314" s="10"/>
      <c r="H16314" s="10"/>
      <c r="I16314" s="10"/>
    </row>
    <row r="16315" spans="4:9" x14ac:dyDescent="0.2">
      <c r="D16315" s="9"/>
      <c r="E16315" s="10"/>
      <c r="F16315" s="10"/>
      <c r="G16315" s="10"/>
      <c r="H16315" s="10"/>
      <c r="I16315" s="10"/>
    </row>
    <row r="16316" spans="4:9" x14ac:dyDescent="0.2">
      <c r="D16316" s="9"/>
      <c r="E16316" s="10"/>
      <c r="F16316" s="10"/>
      <c r="G16316" s="10"/>
      <c r="H16316" s="10"/>
      <c r="I16316" s="10"/>
    </row>
    <row r="16317" spans="4:9" x14ac:dyDescent="0.2">
      <c r="D16317" s="9"/>
      <c r="E16317" s="10"/>
      <c r="F16317" s="10"/>
      <c r="G16317" s="10"/>
      <c r="H16317" s="10"/>
      <c r="I16317" s="10"/>
    </row>
    <row r="16318" spans="4:9" x14ac:dyDescent="0.2">
      <c r="D16318" s="9"/>
      <c r="E16318" s="10"/>
      <c r="F16318" s="10"/>
      <c r="G16318" s="10"/>
      <c r="H16318" s="10"/>
      <c r="I16318" s="10"/>
    </row>
    <row r="16319" spans="4:9" x14ac:dyDescent="0.2">
      <c r="D16319" s="9"/>
      <c r="E16319" s="10"/>
      <c r="F16319" s="10"/>
      <c r="G16319" s="10"/>
      <c r="H16319" s="10"/>
      <c r="I16319" s="10"/>
    </row>
    <row r="16320" spans="4:9" x14ac:dyDescent="0.2">
      <c r="D16320" s="9"/>
      <c r="E16320" s="10"/>
      <c r="F16320" s="10"/>
      <c r="G16320" s="10"/>
      <c r="H16320" s="10"/>
      <c r="I16320" s="10"/>
    </row>
    <row r="16321" spans="4:9" x14ac:dyDescent="0.2">
      <c r="D16321" s="9"/>
      <c r="E16321" s="10"/>
      <c r="F16321" s="10"/>
      <c r="G16321" s="10"/>
      <c r="H16321" s="10"/>
      <c r="I16321" s="10"/>
    </row>
    <row r="16322" spans="4:9" x14ac:dyDescent="0.2">
      <c r="D16322" s="9"/>
      <c r="E16322" s="10"/>
      <c r="F16322" s="10"/>
      <c r="G16322" s="10"/>
      <c r="H16322" s="10"/>
      <c r="I16322" s="10"/>
    </row>
    <row r="16323" spans="4:9" x14ac:dyDescent="0.2">
      <c r="D16323" s="9"/>
      <c r="E16323" s="10"/>
      <c r="F16323" s="10"/>
      <c r="G16323" s="10"/>
      <c r="H16323" s="10"/>
      <c r="I16323" s="10"/>
    </row>
    <row r="16324" spans="4:9" x14ac:dyDescent="0.2">
      <c r="D16324" s="9"/>
      <c r="E16324" s="10"/>
      <c r="F16324" s="10"/>
      <c r="G16324" s="10"/>
      <c r="H16324" s="10"/>
      <c r="I16324" s="10"/>
    </row>
    <row r="16325" spans="4:9" x14ac:dyDescent="0.2">
      <c r="D16325" s="9"/>
      <c r="E16325" s="10"/>
      <c r="F16325" s="10"/>
      <c r="G16325" s="10"/>
      <c r="H16325" s="10"/>
      <c r="I16325" s="10"/>
    </row>
    <row r="16326" spans="4:9" x14ac:dyDescent="0.2">
      <c r="D16326" s="9"/>
      <c r="E16326" s="10"/>
      <c r="F16326" s="10"/>
      <c r="G16326" s="10"/>
      <c r="H16326" s="10"/>
      <c r="I16326" s="10"/>
    </row>
    <row r="16327" spans="4:9" x14ac:dyDescent="0.2">
      <c r="D16327" s="9"/>
      <c r="E16327" s="10"/>
      <c r="F16327" s="10"/>
      <c r="G16327" s="10"/>
      <c r="H16327" s="10"/>
      <c r="I16327" s="10"/>
    </row>
    <row r="16328" spans="4:9" x14ac:dyDescent="0.2">
      <c r="D16328" s="9"/>
      <c r="E16328" s="10"/>
      <c r="F16328" s="10"/>
      <c r="G16328" s="10"/>
      <c r="H16328" s="10"/>
      <c r="I16328" s="10"/>
    </row>
    <row r="16329" spans="4:9" x14ac:dyDescent="0.2">
      <c r="D16329" s="9"/>
      <c r="E16329" s="10"/>
      <c r="F16329" s="10"/>
      <c r="G16329" s="10"/>
      <c r="H16329" s="10"/>
      <c r="I16329" s="10"/>
    </row>
    <row r="16330" spans="4:9" x14ac:dyDescent="0.2">
      <c r="D16330" s="9"/>
      <c r="E16330" s="10"/>
      <c r="F16330" s="10"/>
      <c r="G16330" s="10"/>
      <c r="H16330" s="10"/>
      <c r="I16330" s="10"/>
    </row>
    <row r="16331" spans="4:9" x14ac:dyDescent="0.2">
      <c r="D16331" s="9"/>
      <c r="E16331" s="10"/>
      <c r="F16331" s="10"/>
      <c r="G16331" s="10"/>
      <c r="H16331" s="10"/>
      <c r="I16331" s="10"/>
    </row>
    <row r="16332" spans="4:9" x14ac:dyDescent="0.2">
      <c r="D16332" s="9"/>
      <c r="E16332" s="10"/>
      <c r="F16332" s="10"/>
      <c r="G16332" s="10"/>
      <c r="H16332" s="10"/>
      <c r="I16332" s="10"/>
    </row>
    <row r="16333" spans="4:9" x14ac:dyDescent="0.2">
      <c r="D16333" s="9"/>
      <c r="E16333" s="10"/>
      <c r="F16333" s="10"/>
      <c r="G16333" s="10"/>
      <c r="H16333" s="10"/>
      <c r="I16333" s="10"/>
    </row>
    <row r="16334" spans="4:9" x14ac:dyDescent="0.2">
      <c r="D16334" s="9"/>
      <c r="E16334" s="10"/>
      <c r="F16334" s="10"/>
      <c r="G16334" s="10"/>
      <c r="H16334" s="10"/>
      <c r="I16334" s="10"/>
    </row>
    <row r="16335" spans="4:9" x14ac:dyDescent="0.2">
      <c r="D16335" s="9"/>
      <c r="E16335" s="10"/>
      <c r="F16335" s="10"/>
      <c r="G16335" s="10"/>
      <c r="H16335" s="10"/>
      <c r="I16335" s="10"/>
    </row>
    <row r="16336" spans="4:9" x14ac:dyDescent="0.2">
      <c r="D16336" s="9"/>
      <c r="E16336" s="10"/>
      <c r="F16336" s="10"/>
      <c r="G16336" s="10"/>
      <c r="H16336" s="10"/>
      <c r="I16336" s="10"/>
    </row>
    <row r="16337" spans="4:9" x14ac:dyDescent="0.2">
      <c r="D16337" s="9"/>
      <c r="E16337" s="10"/>
      <c r="F16337" s="10"/>
      <c r="G16337" s="10"/>
      <c r="H16337" s="10"/>
      <c r="I16337" s="10"/>
    </row>
    <row r="16338" spans="4:9" x14ac:dyDescent="0.2">
      <c r="D16338" s="9"/>
      <c r="E16338" s="10"/>
      <c r="F16338" s="10"/>
      <c r="G16338" s="10"/>
      <c r="H16338" s="10"/>
      <c r="I16338" s="10"/>
    </row>
    <row r="16339" spans="4:9" x14ac:dyDescent="0.2">
      <c r="D16339" s="9"/>
      <c r="E16339" s="10"/>
      <c r="F16339" s="10"/>
      <c r="G16339" s="10"/>
      <c r="H16339" s="10"/>
      <c r="I16339" s="10"/>
    </row>
    <row r="16340" spans="4:9" x14ac:dyDescent="0.2">
      <c r="D16340" s="9"/>
      <c r="E16340" s="10"/>
      <c r="F16340" s="10"/>
      <c r="G16340" s="10"/>
      <c r="H16340" s="10"/>
      <c r="I16340" s="10"/>
    </row>
    <row r="16341" spans="4:9" x14ac:dyDescent="0.2">
      <c r="D16341" s="9"/>
      <c r="E16341" s="10"/>
      <c r="F16341" s="10"/>
      <c r="G16341" s="10"/>
      <c r="H16341" s="10"/>
      <c r="I16341" s="10"/>
    </row>
    <row r="16342" spans="4:9" x14ac:dyDescent="0.2">
      <c r="D16342" s="9"/>
      <c r="E16342" s="10"/>
      <c r="F16342" s="10"/>
      <c r="G16342" s="10"/>
      <c r="H16342" s="10"/>
      <c r="I16342" s="10"/>
    </row>
    <row r="16343" spans="4:9" x14ac:dyDescent="0.2">
      <c r="D16343" s="9"/>
      <c r="E16343" s="10"/>
      <c r="F16343" s="10"/>
      <c r="G16343" s="10"/>
      <c r="H16343" s="10"/>
      <c r="I16343" s="10"/>
    </row>
    <row r="16344" spans="4:9" x14ac:dyDescent="0.2">
      <c r="D16344" s="9"/>
      <c r="E16344" s="10"/>
      <c r="F16344" s="10"/>
      <c r="G16344" s="10"/>
      <c r="H16344" s="10"/>
      <c r="I16344" s="10"/>
    </row>
    <row r="16345" spans="4:9" x14ac:dyDescent="0.2">
      <c r="D16345" s="9"/>
      <c r="E16345" s="10"/>
      <c r="F16345" s="10"/>
      <c r="G16345" s="10"/>
      <c r="H16345" s="10"/>
      <c r="I16345" s="10"/>
    </row>
    <row r="16346" spans="4:9" x14ac:dyDescent="0.2">
      <c r="D16346" s="9"/>
      <c r="E16346" s="10"/>
      <c r="F16346" s="10"/>
      <c r="G16346" s="10"/>
      <c r="H16346" s="10"/>
      <c r="I16346" s="10"/>
    </row>
    <row r="16347" spans="4:9" x14ac:dyDescent="0.2">
      <c r="D16347" s="9"/>
      <c r="E16347" s="10"/>
      <c r="F16347" s="10"/>
      <c r="G16347" s="10"/>
      <c r="H16347" s="10"/>
      <c r="I16347" s="10"/>
    </row>
    <row r="16348" spans="4:9" x14ac:dyDescent="0.2">
      <c r="D16348" s="9"/>
      <c r="E16348" s="10"/>
      <c r="F16348" s="10"/>
      <c r="G16348" s="10"/>
      <c r="H16348" s="10"/>
      <c r="I16348" s="10"/>
    </row>
    <row r="16349" spans="4:9" x14ac:dyDescent="0.2">
      <c r="D16349" s="9"/>
      <c r="E16349" s="10"/>
      <c r="F16349" s="10"/>
      <c r="G16349" s="10"/>
      <c r="H16349" s="10"/>
      <c r="I16349" s="10"/>
    </row>
    <row r="16350" spans="4:9" x14ac:dyDescent="0.2">
      <c r="D16350" s="9"/>
      <c r="E16350" s="10"/>
      <c r="F16350" s="10"/>
      <c r="G16350" s="10"/>
      <c r="H16350" s="10"/>
      <c r="I16350" s="10"/>
    </row>
    <row r="16351" spans="4:9" x14ac:dyDescent="0.2">
      <c r="D16351" s="9"/>
      <c r="E16351" s="10"/>
      <c r="F16351" s="10"/>
      <c r="G16351" s="10"/>
      <c r="H16351" s="10"/>
      <c r="I16351" s="10"/>
    </row>
    <row r="16352" spans="4:9" x14ac:dyDescent="0.2">
      <c r="D16352" s="9"/>
      <c r="E16352" s="10"/>
      <c r="F16352" s="10"/>
      <c r="G16352" s="10"/>
      <c r="H16352" s="10"/>
      <c r="I16352" s="10"/>
    </row>
    <row r="16353" spans="4:9" x14ac:dyDescent="0.2">
      <c r="D16353" s="9"/>
      <c r="E16353" s="10"/>
      <c r="F16353" s="10"/>
      <c r="G16353" s="10"/>
      <c r="H16353" s="10"/>
      <c r="I16353" s="10"/>
    </row>
    <row r="16354" spans="4:9" x14ac:dyDescent="0.2">
      <c r="D16354" s="9"/>
      <c r="E16354" s="10"/>
      <c r="F16354" s="10"/>
      <c r="G16354" s="10"/>
      <c r="H16354" s="10"/>
      <c r="I16354" s="10"/>
    </row>
    <row r="16355" spans="4:9" x14ac:dyDescent="0.2">
      <c r="D16355" s="9"/>
      <c r="E16355" s="10"/>
      <c r="F16355" s="10"/>
      <c r="G16355" s="10"/>
      <c r="H16355" s="10"/>
      <c r="I16355" s="10"/>
    </row>
    <row r="16356" spans="4:9" x14ac:dyDescent="0.2">
      <c r="D16356" s="9"/>
      <c r="E16356" s="10"/>
      <c r="F16356" s="10"/>
      <c r="G16356" s="10"/>
      <c r="H16356" s="10"/>
      <c r="I16356" s="10"/>
    </row>
    <row r="16357" spans="4:9" x14ac:dyDescent="0.2">
      <c r="D16357" s="9"/>
      <c r="E16357" s="10"/>
      <c r="F16357" s="10"/>
      <c r="G16357" s="10"/>
      <c r="H16357" s="10"/>
      <c r="I16357" s="10"/>
    </row>
    <row r="16358" spans="4:9" x14ac:dyDescent="0.2">
      <c r="D16358" s="9"/>
      <c r="E16358" s="10"/>
      <c r="F16358" s="10"/>
      <c r="G16358" s="10"/>
      <c r="H16358" s="10"/>
      <c r="I16358" s="10"/>
    </row>
    <row r="16359" spans="4:9" x14ac:dyDescent="0.2">
      <c r="D16359" s="9"/>
      <c r="E16359" s="10"/>
      <c r="F16359" s="10"/>
      <c r="G16359" s="10"/>
      <c r="H16359" s="10"/>
      <c r="I16359" s="10"/>
    </row>
    <row r="16360" spans="4:9" x14ac:dyDescent="0.2">
      <c r="D16360" s="9"/>
      <c r="E16360" s="10"/>
      <c r="F16360" s="10"/>
      <c r="G16360" s="10"/>
      <c r="H16360" s="10"/>
      <c r="I16360" s="10"/>
    </row>
    <row r="16361" spans="4:9" x14ac:dyDescent="0.2">
      <c r="D16361" s="9"/>
      <c r="E16361" s="10"/>
      <c r="F16361" s="10"/>
      <c r="G16361" s="10"/>
      <c r="H16361" s="10"/>
      <c r="I16361" s="10"/>
    </row>
    <row r="16362" spans="4:9" x14ac:dyDescent="0.2">
      <c r="D16362" s="9"/>
      <c r="E16362" s="10"/>
      <c r="F16362" s="10"/>
      <c r="G16362" s="10"/>
      <c r="H16362" s="10"/>
      <c r="I16362" s="10"/>
    </row>
    <row r="16363" spans="4:9" x14ac:dyDescent="0.2">
      <c r="D16363" s="9"/>
      <c r="E16363" s="10"/>
      <c r="F16363" s="10"/>
      <c r="G16363" s="10"/>
      <c r="H16363" s="10"/>
      <c r="I16363" s="10"/>
    </row>
    <row r="16364" spans="4:9" x14ac:dyDescent="0.2">
      <c r="D16364" s="9"/>
      <c r="E16364" s="10"/>
      <c r="F16364" s="10"/>
      <c r="G16364" s="10"/>
      <c r="H16364" s="10"/>
      <c r="I16364" s="10"/>
    </row>
    <row r="16365" spans="4:9" x14ac:dyDescent="0.2">
      <c r="D16365" s="9"/>
      <c r="E16365" s="10"/>
      <c r="F16365" s="10"/>
      <c r="G16365" s="10"/>
      <c r="H16365" s="10"/>
      <c r="I16365" s="10"/>
    </row>
    <row r="16366" spans="4:9" x14ac:dyDescent="0.2">
      <c r="D16366" s="9"/>
      <c r="E16366" s="10"/>
      <c r="F16366" s="10"/>
      <c r="G16366" s="10"/>
      <c r="H16366" s="10"/>
      <c r="I16366" s="10"/>
    </row>
    <row r="16367" spans="4:9" x14ac:dyDescent="0.2">
      <c r="D16367" s="9"/>
      <c r="E16367" s="10"/>
      <c r="F16367" s="10"/>
      <c r="G16367" s="10"/>
      <c r="H16367" s="10"/>
      <c r="I16367" s="10"/>
    </row>
    <row r="16368" spans="4:9" x14ac:dyDescent="0.2">
      <c r="D16368" s="9"/>
      <c r="E16368" s="10"/>
      <c r="F16368" s="10"/>
      <c r="G16368" s="10"/>
      <c r="H16368" s="10"/>
      <c r="I16368" s="10"/>
    </row>
    <row r="16369" spans="4:9" x14ac:dyDescent="0.2">
      <c r="D16369" s="9"/>
      <c r="E16369" s="10"/>
      <c r="F16369" s="10"/>
      <c r="G16369" s="10"/>
      <c r="H16369" s="10"/>
      <c r="I16369" s="10"/>
    </row>
    <row r="16370" spans="4:9" x14ac:dyDescent="0.2">
      <c r="D16370" s="9"/>
      <c r="E16370" s="10"/>
      <c r="F16370" s="10"/>
      <c r="G16370" s="10"/>
      <c r="H16370" s="10"/>
      <c r="I16370" s="10"/>
    </row>
    <row r="16371" spans="4:9" x14ac:dyDescent="0.2">
      <c r="D16371" s="9"/>
      <c r="E16371" s="10"/>
      <c r="F16371" s="10"/>
      <c r="G16371" s="10"/>
      <c r="H16371" s="10"/>
      <c r="I16371" s="10"/>
    </row>
    <row r="16372" spans="4:9" x14ac:dyDescent="0.2">
      <c r="D16372" s="9"/>
      <c r="E16372" s="10"/>
      <c r="F16372" s="10"/>
      <c r="G16372" s="10"/>
      <c r="H16372" s="10"/>
      <c r="I16372" s="10"/>
    </row>
    <row r="16373" spans="4:9" x14ac:dyDescent="0.2">
      <c r="D16373" s="9"/>
      <c r="E16373" s="10"/>
      <c r="F16373" s="10"/>
      <c r="G16373" s="10"/>
      <c r="H16373" s="10"/>
      <c r="I16373" s="10"/>
    </row>
    <row r="16374" spans="4:9" x14ac:dyDescent="0.2">
      <c r="D16374" s="9"/>
      <c r="E16374" s="10"/>
      <c r="F16374" s="10"/>
      <c r="G16374" s="10"/>
      <c r="H16374" s="10"/>
      <c r="I16374" s="10"/>
    </row>
    <row r="16375" spans="4:9" x14ac:dyDescent="0.2">
      <c r="D16375" s="9"/>
      <c r="E16375" s="10"/>
      <c r="F16375" s="10"/>
      <c r="G16375" s="10"/>
      <c r="H16375" s="10"/>
      <c r="I16375" s="10"/>
    </row>
    <row r="16376" spans="4:9" x14ac:dyDescent="0.2">
      <c r="D16376" s="9"/>
      <c r="E16376" s="10"/>
      <c r="F16376" s="10"/>
      <c r="G16376" s="10"/>
      <c r="H16376" s="10"/>
      <c r="I16376" s="10"/>
    </row>
    <row r="16377" spans="4:9" x14ac:dyDescent="0.2">
      <c r="D16377" s="9"/>
      <c r="E16377" s="10"/>
      <c r="F16377" s="10"/>
      <c r="G16377" s="10"/>
      <c r="H16377" s="10"/>
      <c r="I16377" s="10"/>
    </row>
    <row r="16378" spans="4:9" x14ac:dyDescent="0.2">
      <c r="D16378" s="9"/>
      <c r="E16378" s="10"/>
      <c r="F16378" s="10"/>
      <c r="G16378" s="10"/>
      <c r="H16378" s="10"/>
      <c r="I16378" s="10"/>
    </row>
    <row r="16379" spans="4:9" x14ac:dyDescent="0.2">
      <c r="D16379" s="9"/>
      <c r="E16379" s="10"/>
      <c r="F16379" s="10"/>
      <c r="G16379" s="10"/>
      <c r="H16379" s="10"/>
      <c r="I16379" s="10"/>
    </row>
    <row r="16380" spans="4:9" x14ac:dyDescent="0.2">
      <c r="D16380" s="9"/>
      <c r="E16380" s="10"/>
      <c r="F16380" s="10"/>
      <c r="G16380" s="10"/>
      <c r="H16380" s="10"/>
      <c r="I16380" s="10"/>
    </row>
    <row r="16381" spans="4:9" x14ac:dyDescent="0.2">
      <c r="D16381" s="9"/>
      <c r="E16381" s="10"/>
      <c r="F16381" s="10"/>
      <c r="G16381" s="10"/>
      <c r="H16381" s="10"/>
      <c r="I16381" s="10"/>
    </row>
    <row r="16382" spans="4:9" x14ac:dyDescent="0.2">
      <c r="D16382" s="9"/>
      <c r="E16382" s="10"/>
      <c r="F16382" s="10"/>
      <c r="G16382" s="10"/>
      <c r="H16382" s="10"/>
      <c r="I16382" s="10"/>
    </row>
    <row r="16383" spans="4:9" x14ac:dyDescent="0.2">
      <c r="D16383" s="9"/>
      <c r="E16383" s="10"/>
      <c r="F16383" s="10"/>
      <c r="G16383" s="10"/>
      <c r="H16383" s="10"/>
      <c r="I16383" s="10"/>
    </row>
    <row r="16384" spans="4:9" x14ac:dyDescent="0.2">
      <c r="D16384" s="9"/>
      <c r="E16384" s="10"/>
      <c r="F16384" s="10"/>
      <c r="G16384" s="10"/>
      <c r="H16384" s="10"/>
      <c r="I16384" s="10"/>
    </row>
    <row r="16385" spans="4:9" x14ac:dyDescent="0.2">
      <c r="D16385" s="9"/>
      <c r="E16385" s="10"/>
      <c r="F16385" s="10"/>
      <c r="G16385" s="10"/>
      <c r="H16385" s="10"/>
      <c r="I16385" s="10"/>
    </row>
    <row r="16386" spans="4:9" x14ac:dyDescent="0.2">
      <c r="D16386" s="9"/>
      <c r="E16386" s="10"/>
      <c r="F16386" s="10"/>
      <c r="G16386" s="10"/>
      <c r="H16386" s="10"/>
      <c r="I16386" s="10"/>
    </row>
    <row r="16387" spans="4:9" x14ac:dyDescent="0.2">
      <c r="D16387" s="9"/>
      <c r="E16387" s="10"/>
      <c r="F16387" s="10"/>
      <c r="G16387" s="10"/>
      <c r="H16387" s="10"/>
      <c r="I16387" s="10"/>
    </row>
    <row r="16388" spans="4:9" x14ac:dyDescent="0.2">
      <c r="D16388" s="9"/>
      <c r="E16388" s="10"/>
      <c r="F16388" s="10"/>
      <c r="G16388" s="10"/>
      <c r="H16388" s="10"/>
      <c r="I16388" s="10"/>
    </row>
    <row r="16389" spans="4:9" x14ac:dyDescent="0.2">
      <c r="D16389" s="9"/>
      <c r="E16389" s="10"/>
      <c r="F16389" s="10"/>
      <c r="G16389" s="10"/>
      <c r="H16389" s="10"/>
      <c r="I16389" s="10"/>
    </row>
    <row r="16390" spans="4:9" x14ac:dyDescent="0.2">
      <c r="D16390" s="9"/>
      <c r="E16390" s="10"/>
      <c r="F16390" s="10"/>
      <c r="G16390" s="10"/>
      <c r="H16390" s="10"/>
      <c r="I16390" s="10"/>
    </row>
    <row r="16391" spans="4:9" x14ac:dyDescent="0.2">
      <c r="D16391" s="9"/>
      <c r="E16391" s="10"/>
      <c r="F16391" s="10"/>
      <c r="G16391" s="10"/>
      <c r="H16391" s="10"/>
      <c r="I16391" s="10"/>
    </row>
    <row r="16392" spans="4:9" x14ac:dyDescent="0.2">
      <c r="D16392" s="9"/>
      <c r="E16392" s="10"/>
      <c r="F16392" s="10"/>
      <c r="G16392" s="10"/>
      <c r="H16392" s="10"/>
      <c r="I16392" s="10"/>
    </row>
    <row r="16393" spans="4:9" x14ac:dyDescent="0.2">
      <c r="D16393" s="9"/>
      <c r="E16393" s="10"/>
      <c r="F16393" s="10"/>
      <c r="G16393" s="10"/>
      <c r="H16393" s="10"/>
      <c r="I16393" s="10"/>
    </row>
    <row r="16394" spans="4:9" x14ac:dyDescent="0.2">
      <c r="D16394" s="9"/>
      <c r="E16394" s="10"/>
      <c r="F16394" s="10"/>
      <c r="G16394" s="10"/>
      <c r="H16394" s="10"/>
      <c r="I16394" s="10"/>
    </row>
    <row r="16395" spans="4:9" x14ac:dyDescent="0.2">
      <c r="D16395" s="9"/>
      <c r="E16395" s="10"/>
      <c r="F16395" s="10"/>
      <c r="G16395" s="10"/>
      <c r="H16395" s="10"/>
      <c r="I16395" s="10"/>
    </row>
    <row r="16396" spans="4:9" x14ac:dyDescent="0.2">
      <c r="D16396" s="9"/>
      <c r="E16396" s="10"/>
      <c r="F16396" s="10"/>
      <c r="G16396" s="10"/>
      <c r="H16396" s="10"/>
      <c r="I16396" s="10"/>
    </row>
    <row r="16397" spans="4:9" x14ac:dyDescent="0.2">
      <c r="D16397" s="9"/>
      <c r="E16397" s="10"/>
      <c r="F16397" s="10"/>
      <c r="G16397" s="10"/>
      <c r="H16397" s="10"/>
      <c r="I16397" s="10"/>
    </row>
    <row r="16398" spans="4:9" x14ac:dyDescent="0.2">
      <c r="D16398" s="9"/>
      <c r="E16398" s="10"/>
      <c r="F16398" s="10"/>
      <c r="G16398" s="10"/>
      <c r="H16398" s="10"/>
      <c r="I16398" s="10"/>
    </row>
    <row r="16399" spans="4:9" x14ac:dyDescent="0.2">
      <c r="D16399" s="9"/>
      <c r="E16399" s="10"/>
      <c r="F16399" s="10"/>
      <c r="G16399" s="10"/>
      <c r="H16399" s="10"/>
      <c r="I16399" s="10"/>
    </row>
    <row r="16400" spans="4:9" x14ac:dyDescent="0.2">
      <c r="D16400" s="9"/>
      <c r="E16400" s="10"/>
      <c r="F16400" s="10"/>
      <c r="G16400" s="10"/>
      <c r="H16400" s="10"/>
      <c r="I16400" s="10"/>
    </row>
    <row r="16401" spans="4:9" x14ac:dyDescent="0.2">
      <c r="D16401" s="9"/>
      <c r="E16401" s="10"/>
      <c r="F16401" s="10"/>
      <c r="G16401" s="10"/>
      <c r="H16401" s="10"/>
      <c r="I16401" s="10"/>
    </row>
    <row r="16402" spans="4:9" x14ac:dyDescent="0.2">
      <c r="D16402" s="9"/>
      <c r="E16402" s="10"/>
      <c r="F16402" s="10"/>
      <c r="G16402" s="10"/>
      <c r="H16402" s="10"/>
      <c r="I16402" s="10"/>
    </row>
    <row r="16403" spans="4:9" x14ac:dyDescent="0.2">
      <c r="D16403" s="9"/>
      <c r="E16403" s="10"/>
      <c r="F16403" s="10"/>
      <c r="G16403" s="10"/>
      <c r="H16403" s="10"/>
      <c r="I16403" s="10"/>
    </row>
    <row r="16404" spans="4:9" x14ac:dyDescent="0.2">
      <c r="D16404" s="9"/>
      <c r="E16404" s="10"/>
      <c r="F16404" s="10"/>
      <c r="G16404" s="10"/>
      <c r="H16404" s="10"/>
      <c r="I16404" s="10"/>
    </row>
    <row r="16405" spans="4:9" x14ac:dyDescent="0.2">
      <c r="D16405" s="9"/>
      <c r="E16405" s="10"/>
      <c r="F16405" s="10"/>
      <c r="G16405" s="10"/>
      <c r="H16405" s="10"/>
      <c r="I16405" s="10"/>
    </row>
    <row r="16406" spans="4:9" x14ac:dyDescent="0.2">
      <c r="D16406" s="9"/>
      <c r="E16406" s="10"/>
      <c r="F16406" s="10"/>
      <c r="G16406" s="10"/>
      <c r="H16406" s="10"/>
      <c r="I16406" s="10"/>
    </row>
    <row r="16407" spans="4:9" x14ac:dyDescent="0.2">
      <c r="D16407" s="9"/>
      <c r="E16407" s="10"/>
      <c r="F16407" s="10"/>
      <c r="G16407" s="10"/>
      <c r="H16407" s="10"/>
      <c r="I16407" s="10"/>
    </row>
    <row r="16408" spans="4:9" x14ac:dyDescent="0.2">
      <c r="D16408" s="9"/>
      <c r="E16408" s="10"/>
      <c r="F16408" s="10"/>
      <c r="G16408" s="10"/>
      <c r="H16408" s="10"/>
      <c r="I16408" s="10"/>
    </row>
    <row r="16409" spans="4:9" x14ac:dyDescent="0.2">
      <c r="D16409" s="9"/>
      <c r="E16409" s="10"/>
      <c r="F16409" s="10"/>
      <c r="G16409" s="10"/>
      <c r="H16409" s="10"/>
      <c r="I16409" s="10"/>
    </row>
    <row r="16410" spans="4:9" x14ac:dyDescent="0.2">
      <c r="D16410" s="9"/>
      <c r="E16410" s="10"/>
      <c r="F16410" s="10"/>
      <c r="G16410" s="10"/>
      <c r="H16410" s="10"/>
      <c r="I16410" s="10"/>
    </row>
    <row r="16411" spans="4:9" x14ac:dyDescent="0.2">
      <c r="D16411" s="9"/>
      <c r="E16411" s="10"/>
      <c r="F16411" s="10"/>
      <c r="G16411" s="10"/>
      <c r="H16411" s="10"/>
      <c r="I16411" s="10"/>
    </row>
    <row r="16412" spans="4:9" x14ac:dyDescent="0.2">
      <c r="D16412" s="9"/>
      <c r="E16412" s="10"/>
      <c r="F16412" s="10"/>
      <c r="G16412" s="10"/>
      <c r="H16412" s="10"/>
      <c r="I16412" s="10"/>
    </row>
    <row r="16413" spans="4:9" x14ac:dyDescent="0.2">
      <c r="D16413" s="9"/>
      <c r="E16413" s="10"/>
      <c r="F16413" s="10"/>
      <c r="G16413" s="10"/>
      <c r="H16413" s="10"/>
      <c r="I16413" s="10"/>
    </row>
    <row r="16414" spans="4:9" x14ac:dyDescent="0.2">
      <c r="D16414" s="9"/>
      <c r="E16414" s="10"/>
      <c r="F16414" s="10"/>
      <c r="G16414" s="10"/>
      <c r="H16414" s="10"/>
      <c r="I16414" s="10"/>
    </row>
    <row r="16415" spans="4:9" x14ac:dyDescent="0.2">
      <c r="D16415" s="9"/>
      <c r="E16415" s="10"/>
      <c r="F16415" s="10"/>
      <c r="G16415" s="10"/>
      <c r="H16415" s="10"/>
      <c r="I16415" s="10"/>
    </row>
    <row r="16416" spans="4:9" x14ac:dyDescent="0.2">
      <c r="D16416" s="9"/>
      <c r="E16416" s="10"/>
      <c r="F16416" s="10"/>
      <c r="G16416" s="10"/>
      <c r="H16416" s="10"/>
      <c r="I16416" s="10"/>
    </row>
    <row r="16417" spans="4:9" x14ac:dyDescent="0.2">
      <c r="D16417" s="9"/>
      <c r="E16417" s="10"/>
      <c r="F16417" s="10"/>
      <c r="G16417" s="10"/>
      <c r="H16417" s="10"/>
      <c r="I16417" s="10"/>
    </row>
    <row r="16418" spans="4:9" x14ac:dyDescent="0.2">
      <c r="D16418" s="9"/>
      <c r="E16418" s="10"/>
      <c r="F16418" s="10"/>
      <c r="G16418" s="10"/>
      <c r="H16418" s="10"/>
      <c r="I16418" s="10"/>
    </row>
    <row r="16419" spans="4:9" x14ac:dyDescent="0.2">
      <c r="D16419" s="9"/>
      <c r="E16419" s="10"/>
      <c r="F16419" s="10"/>
      <c r="G16419" s="10"/>
      <c r="H16419" s="10"/>
      <c r="I16419" s="10"/>
    </row>
    <row r="16420" spans="4:9" x14ac:dyDescent="0.2">
      <c r="D16420" s="9"/>
      <c r="E16420" s="10"/>
      <c r="F16420" s="10"/>
      <c r="G16420" s="10"/>
      <c r="H16420" s="10"/>
      <c r="I16420" s="10"/>
    </row>
    <row r="16421" spans="4:9" x14ac:dyDescent="0.2">
      <c r="D16421" s="9"/>
      <c r="E16421" s="10"/>
      <c r="F16421" s="10"/>
      <c r="G16421" s="10"/>
      <c r="H16421" s="10"/>
      <c r="I16421" s="10"/>
    </row>
    <row r="16422" spans="4:9" x14ac:dyDescent="0.2">
      <c r="D16422" s="9"/>
      <c r="E16422" s="10"/>
      <c r="F16422" s="10"/>
      <c r="G16422" s="10"/>
      <c r="H16422" s="10"/>
      <c r="I16422" s="10"/>
    </row>
    <row r="16423" spans="4:9" x14ac:dyDescent="0.2">
      <c r="D16423" s="9"/>
      <c r="E16423" s="10"/>
      <c r="F16423" s="10"/>
      <c r="G16423" s="10"/>
      <c r="H16423" s="10"/>
      <c r="I16423" s="10"/>
    </row>
    <row r="16424" spans="4:9" x14ac:dyDescent="0.2">
      <c r="D16424" s="9"/>
      <c r="E16424" s="10"/>
      <c r="F16424" s="10"/>
      <c r="G16424" s="10"/>
      <c r="H16424" s="10"/>
      <c r="I16424" s="10"/>
    </row>
    <row r="16425" spans="4:9" x14ac:dyDescent="0.2">
      <c r="D16425" s="9"/>
      <c r="E16425" s="10"/>
      <c r="F16425" s="10"/>
      <c r="G16425" s="10"/>
      <c r="H16425" s="10"/>
      <c r="I16425" s="10"/>
    </row>
    <row r="16426" spans="4:9" x14ac:dyDescent="0.2">
      <c r="D16426" s="9"/>
      <c r="E16426" s="10"/>
      <c r="F16426" s="10"/>
      <c r="G16426" s="10"/>
      <c r="H16426" s="10"/>
      <c r="I16426" s="10"/>
    </row>
    <row r="16427" spans="4:9" x14ac:dyDescent="0.2">
      <c r="D16427" s="9"/>
      <c r="E16427" s="10"/>
      <c r="F16427" s="10"/>
      <c r="G16427" s="10"/>
      <c r="H16427" s="10"/>
      <c r="I16427" s="10"/>
    </row>
    <row r="16428" spans="4:9" x14ac:dyDescent="0.2">
      <c r="D16428" s="9"/>
      <c r="E16428" s="10"/>
      <c r="F16428" s="10"/>
      <c r="G16428" s="10"/>
      <c r="H16428" s="10"/>
      <c r="I16428" s="10"/>
    </row>
    <row r="16429" spans="4:9" x14ac:dyDescent="0.2">
      <c r="D16429" s="9"/>
      <c r="E16429" s="10"/>
      <c r="F16429" s="10"/>
      <c r="G16429" s="10"/>
      <c r="H16429" s="10"/>
      <c r="I16429" s="10"/>
    </row>
    <row r="16430" spans="4:9" x14ac:dyDescent="0.2">
      <c r="D16430" s="9"/>
      <c r="E16430" s="10"/>
      <c r="F16430" s="10"/>
      <c r="G16430" s="10"/>
      <c r="H16430" s="10"/>
      <c r="I16430" s="10"/>
    </row>
    <row r="16431" spans="4:9" x14ac:dyDescent="0.2">
      <c r="D16431" s="9"/>
      <c r="E16431" s="10"/>
      <c r="F16431" s="10"/>
      <c r="G16431" s="10"/>
      <c r="H16431" s="10"/>
      <c r="I16431" s="10"/>
    </row>
    <row r="16432" spans="4:9" x14ac:dyDescent="0.2">
      <c r="D16432" s="9"/>
      <c r="E16432" s="10"/>
      <c r="F16432" s="10"/>
      <c r="G16432" s="10"/>
      <c r="H16432" s="10"/>
      <c r="I16432" s="10"/>
    </row>
    <row r="16433" spans="4:9" x14ac:dyDescent="0.2">
      <c r="D16433" s="9"/>
      <c r="E16433" s="10"/>
      <c r="F16433" s="10"/>
      <c r="G16433" s="10"/>
      <c r="H16433" s="10"/>
      <c r="I16433" s="10"/>
    </row>
    <row r="16434" spans="4:9" x14ac:dyDescent="0.2">
      <c r="D16434" s="9"/>
      <c r="E16434" s="10"/>
      <c r="F16434" s="10"/>
      <c r="G16434" s="10"/>
      <c r="H16434" s="10"/>
      <c r="I16434" s="10"/>
    </row>
    <row r="16435" spans="4:9" x14ac:dyDescent="0.2">
      <c r="D16435" s="9"/>
      <c r="E16435" s="10"/>
      <c r="F16435" s="10"/>
      <c r="G16435" s="10"/>
      <c r="H16435" s="10"/>
      <c r="I16435" s="10"/>
    </row>
    <row r="16436" spans="4:9" x14ac:dyDescent="0.2">
      <c r="D16436" s="9"/>
      <c r="E16436" s="10"/>
      <c r="F16436" s="10"/>
      <c r="G16436" s="10"/>
      <c r="H16436" s="10"/>
      <c r="I16436" s="10"/>
    </row>
    <row r="16437" spans="4:9" x14ac:dyDescent="0.2">
      <c r="D16437" s="9"/>
      <c r="E16437" s="10"/>
      <c r="F16437" s="10"/>
      <c r="G16437" s="10"/>
      <c r="H16437" s="10"/>
      <c r="I16437" s="10"/>
    </row>
    <row r="16438" spans="4:9" x14ac:dyDescent="0.2">
      <c r="D16438" s="9"/>
      <c r="E16438" s="10"/>
      <c r="F16438" s="10"/>
      <c r="G16438" s="10"/>
      <c r="H16438" s="10"/>
      <c r="I16438" s="10"/>
    </row>
    <row r="16439" spans="4:9" x14ac:dyDescent="0.2">
      <c r="D16439" s="9"/>
      <c r="E16439" s="10"/>
      <c r="F16439" s="10"/>
      <c r="G16439" s="10"/>
      <c r="H16439" s="10"/>
      <c r="I16439" s="10"/>
    </row>
    <row r="16440" spans="4:9" x14ac:dyDescent="0.2">
      <c r="D16440" s="9"/>
      <c r="E16440" s="10"/>
      <c r="F16440" s="10"/>
      <c r="G16440" s="10"/>
      <c r="H16440" s="10"/>
      <c r="I16440" s="10"/>
    </row>
    <row r="16441" spans="4:9" x14ac:dyDescent="0.2">
      <c r="D16441" s="9"/>
      <c r="E16441" s="10"/>
      <c r="F16441" s="10"/>
      <c r="G16441" s="10"/>
      <c r="H16441" s="10"/>
      <c r="I16441" s="10"/>
    </row>
    <row r="16442" spans="4:9" x14ac:dyDescent="0.2">
      <c r="D16442" s="9"/>
      <c r="E16442" s="10"/>
      <c r="F16442" s="10"/>
      <c r="G16442" s="10"/>
      <c r="H16442" s="10"/>
      <c r="I16442" s="10"/>
    </row>
    <row r="16443" spans="4:9" x14ac:dyDescent="0.2">
      <c r="D16443" s="9"/>
      <c r="E16443" s="10"/>
      <c r="F16443" s="10"/>
      <c r="G16443" s="10"/>
      <c r="H16443" s="10"/>
      <c r="I16443" s="10"/>
    </row>
    <row r="16444" spans="4:9" x14ac:dyDescent="0.2">
      <c r="D16444" s="9"/>
      <c r="E16444" s="10"/>
      <c r="F16444" s="10"/>
      <c r="G16444" s="10"/>
      <c r="H16444" s="10"/>
      <c r="I16444" s="10"/>
    </row>
    <row r="16445" spans="4:9" x14ac:dyDescent="0.2">
      <c r="D16445" s="9"/>
      <c r="E16445" s="10"/>
      <c r="F16445" s="10"/>
      <c r="G16445" s="10"/>
      <c r="H16445" s="10"/>
      <c r="I16445" s="10"/>
    </row>
    <row r="16446" spans="4:9" x14ac:dyDescent="0.2">
      <c r="D16446" s="9"/>
      <c r="E16446" s="10"/>
      <c r="F16446" s="10"/>
      <c r="G16446" s="10"/>
      <c r="H16446" s="10"/>
      <c r="I16446" s="10"/>
    </row>
    <row r="16447" spans="4:9" x14ac:dyDescent="0.2">
      <c r="D16447" s="9"/>
      <c r="E16447" s="10"/>
      <c r="F16447" s="10"/>
      <c r="G16447" s="10"/>
      <c r="H16447" s="10"/>
      <c r="I16447" s="10"/>
    </row>
    <row r="16448" spans="4:9" x14ac:dyDescent="0.2">
      <c r="D16448" s="9"/>
      <c r="E16448" s="10"/>
      <c r="F16448" s="10"/>
      <c r="G16448" s="10"/>
      <c r="H16448" s="10"/>
      <c r="I16448" s="10"/>
    </row>
    <row r="16449" spans="4:9" x14ac:dyDescent="0.2">
      <c r="D16449" s="9"/>
      <c r="E16449" s="10"/>
      <c r="F16449" s="10"/>
      <c r="G16449" s="10"/>
      <c r="H16449" s="10"/>
      <c r="I16449" s="10"/>
    </row>
    <row r="16450" spans="4:9" x14ac:dyDescent="0.2">
      <c r="D16450" s="9"/>
      <c r="E16450" s="10"/>
      <c r="F16450" s="10"/>
      <c r="G16450" s="10"/>
      <c r="H16450" s="10"/>
      <c r="I16450" s="10"/>
    </row>
    <row r="16451" spans="4:9" x14ac:dyDescent="0.2">
      <c r="D16451" s="9"/>
      <c r="E16451" s="10"/>
      <c r="F16451" s="10"/>
      <c r="G16451" s="10"/>
      <c r="H16451" s="10"/>
      <c r="I16451" s="10"/>
    </row>
    <row r="16452" spans="4:9" x14ac:dyDescent="0.2">
      <c r="D16452" s="9"/>
      <c r="E16452" s="10"/>
      <c r="F16452" s="10"/>
      <c r="G16452" s="10"/>
      <c r="H16452" s="10"/>
      <c r="I16452" s="10"/>
    </row>
    <row r="16453" spans="4:9" x14ac:dyDescent="0.2">
      <c r="D16453" s="9"/>
      <c r="E16453" s="10"/>
      <c r="F16453" s="10"/>
      <c r="G16453" s="10"/>
      <c r="H16453" s="10"/>
      <c r="I16453" s="10"/>
    </row>
    <row r="16454" spans="4:9" x14ac:dyDescent="0.2">
      <c r="D16454" s="9"/>
      <c r="E16454" s="10"/>
      <c r="F16454" s="10"/>
      <c r="G16454" s="10"/>
      <c r="H16454" s="10"/>
      <c r="I16454" s="10"/>
    </row>
    <row r="16455" spans="4:9" x14ac:dyDescent="0.2">
      <c r="D16455" s="9"/>
      <c r="E16455" s="10"/>
      <c r="F16455" s="10"/>
      <c r="G16455" s="10"/>
      <c r="H16455" s="10"/>
      <c r="I16455" s="10"/>
    </row>
    <row r="16456" spans="4:9" x14ac:dyDescent="0.2">
      <c r="D16456" s="9"/>
      <c r="E16456" s="10"/>
      <c r="F16456" s="10"/>
      <c r="G16456" s="10"/>
      <c r="H16456" s="10"/>
      <c r="I16456" s="10"/>
    </row>
    <row r="16457" spans="4:9" x14ac:dyDescent="0.2">
      <c r="D16457" s="9"/>
      <c r="E16457" s="10"/>
      <c r="F16457" s="10"/>
      <c r="G16457" s="10"/>
      <c r="H16457" s="10"/>
      <c r="I16457" s="10"/>
    </row>
    <row r="16458" spans="4:9" x14ac:dyDescent="0.2">
      <c r="D16458" s="9"/>
      <c r="E16458" s="10"/>
      <c r="F16458" s="10"/>
      <c r="G16458" s="10"/>
      <c r="H16458" s="10"/>
      <c r="I16458" s="10"/>
    </row>
    <row r="16459" spans="4:9" x14ac:dyDescent="0.2">
      <c r="D16459" s="9"/>
      <c r="E16459" s="10"/>
      <c r="F16459" s="10"/>
      <c r="G16459" s="10"/>
      <c r="H16459" s="10"/>
      <c r="I16459" s="10"/>
    </row>
    <row r="16460" spans="4:9" x14ac:dyDescent="0.2">
      <c r="D16460" s="9"/>
      <c r="E16460" s="10"/>
      <c r="F16460" s="10"/>
      <c r="G16460" s="10"/>
      <c r="H16460" s="10"/>
      <c r="I16460" s="10"/>
    </row>
    <row r="16461" spans="4:9" x14ac:dyDescent="0.2">
      <c r="D16461" s="9"/>
      <c r="E16461" s="10"/>
      <c r="F16461" s="10"/>
      <c r="G16461" s="10"/>
      <c r="H16461" s="10"/>
      <c r="I16461" s="10"/>
    </row>
    <row r="16462" spans="4:9" x14ac:dyDescent="0.2">
      <c r="D16462" s="9"/>
      <c r="E16462" s="10"/>
      <c r="F16462" s="10"/>
      <c r="G16462" s="10"/>
      <c r="H16462" s="10"/>
      <c r="I16462" s="10"/>
    </row>
    <row r="16463" spans="4:9" x14ac:dyDescent="0.2">
      <c r="D16463" s="9"/>
      <c r="E16463" s="10"/>
      <c r="F16463" s="10"/>
      <c r="G16463" s="10"/>
      <c r="H16463" s="10"/>
      <c r="I16463" s="10"/>
    </row>
    <row r="16464" spans="4:9" x14ac:dyDescent="0.2">
      <c r="D16464" s="9"/>
      <c r="E16464" s="10"/>
      <c r="F16464" s="10"/>
      <c r="G16464" s="10"/>
      <c r="H16464" s="10"/>
      <c r="I16464" s="10"/>
    </row>
    <row r="16465" spans="4:9" x14ac:dyDescent="0.2">
      <c r="D16465" s="9"/>
      <c r="E16465" s="10"/>
      <c r="F16465" s="10"/>
      <c r="G16465" s="10"/>
      <c r="H16465" s="10"/>
      <c r="I16465" s="10"/>
    </row>
    <row r="16466" spans="4:9" x14ac:dyDescent="0.2">
      <c r="D16466" s="9"/>
      <c r="E16466" s="10"/>
      <c r="F16466" s="10"/>
      <c r="G16466" s="10"/>
      <c r="H16466" s="10"/>
      <c r="I16466" s="10"/>
    </row>
    <row r="16467" spans="4:9" x14ac:dyDescent="0.2">
      <c r="D16467" s="9"/>
      <c r="E16467" s="10"/>
      <c r="F16467" s="10"/>
      <c r="G16467" s="10"/>
      <c r="H16467" s="10"/>
      <c r="I16467" s="10"/>
    </row>
    <row r="16468" spans="4:9" x14ac:dyDescent="0.2">
      <c r="D16468" s="9"/>
      <c r="E16468" s="10"/>
      <c r="F16468" s="10"/>
      <c r="G16468" s="10"/>
      <c r="H16468" s="10"/>
      <c r="I16468" s="10"/>
    </row>
    <row r="16469" spans="4:9" x14ac:dyDescent="0.2">
      <c r="D16469" s="9"/>
      <c r="E16469" s="10"/>
      <c r="F16469" s="10"/>
      <c r="G16469" s="10"/>
      <c r="H16469" s="10"/>
      <c r="I16469" s="10"/>
    </row>
    <row r="16470" spans="4:9" x14ac:dyDescent="0.2">
      <c r="D16470" s="9"/>
      <c r="E16470" s="10"/>
      <c r="F16470" s="10"/>
      <c r="G16470" s="10"/>
      <c r="H16470" s="10"/>
      <c r="I16470" s="10"/>
    </row>
    <row r="16471" spans="4:9" x14ac:dyDescent="0.2">
      <c r="D16471" s="9"/>
      <c r="E16471" s="10"/>
      <c r="F16471" s="10"/>
      <c r="G16471" s="10"/>
      <c r="H16471" s="10"/>
      <c r="I16471" s="10"/>
    </row>
    <row r="16472" spans="4:9" x14ac:dyDescent="0.2">
      <c r="D16472" s="9"/>
      <c r="E16472" s="10"/>
      <c r="F16472" s="10"/>
      <c r="G16472" s="10"/>
      <c r="H16472" s="10"/>
      <c r="I16472" s="10"/>
    </row>
    <row r="16473" spans="4:9" x14ac:dyDescent="0.2">
      <c r="D16473" s="9"/>
      <c r="E16473" s="10"/>
      <c r="F16473" s="10"/>
      <c r="G16473" s="10"/>
      <c r="H16473" s="10"/>
      <c r="I16473" s="10"/>
    </row>
    <row r="16474" spans="4:9" x14ac:dyDescent="0.2">
      <c r="D16474" s="9"/>
      <c r="E16474" s="10"/>
      <c r="F16474" s="10"/>
      <c r="G16474" s="10"/>
      <c r="H16474" s="10"/>
      <c r="I16474" s="10"/>
    </row>
    <row r="16475" spans="4:9" x14ac:dyDescent="0.2">
      <c r="D16475" s="9"/>
      <c r="E16475" s="10"/>
      <c r="F16475" s="10"/>
      <c r="G16475" s="10"/>
      <c r="H16475" s="10"/>
      <c r="I16475" s="10"/>
    </row>
    <row r="16476" spans="4:9" x14ac:dyDescent="0.2">
      <c r="D16476" s="9"/>
      <c r="E16476" s="10"/>
      <c r="F16476" s="10"/>
      <c r="G16476" s="10"/>
      <c r="H16476" s="10"/>
      <c r="I16476" s="10"/>
    </row>
    <row r="16477" spans="4:9" x14ac:dyDescent="0.2">
      <c r="D16477" s="9"/>
      <c r="E16477" s="10"/>
      <c r="F16477" s="10"/>
      <c r="G16477" s="10"/>
      <c r="H16477" s="10"/>
      <c r="I16477" s="10"/>
    </row>
    <row r="16478" spans="4:9" x14ac:dyDescent="0.2">
      <c r="D16478" s="9"/>
      <c r="E16478" s="10"/>
      <c r="F16478" s="10"/>
      <c r="G16478" s="10"/>
      <c r="H16478" s="10"/>
      <c r="I16478" s="10"/>
    </row>
    <row r="16479" spans="4:9" x14ac:dyDescent="0.2">
      <c r="D16479" s="9"/>
      <c r="E16479" s="10"/>
      <c r="F16479" s="10"/>
      <c r="G16479" s="10"/>
      <c r="H16479" s="10"/>
      <c r="I16479" s="10"/>
    </row>
    <row r="16480" spans="4:9" x14ac:dyDescent="0.2">
      <c r="D16480" s="9"/>
      <c r="E16480" s="10"/>
      <c r="F16480" s="10"/>
      <c r="G16480" s="10"/>
      <c r="H16480" s="10"/>
      <c r="I16480" s="10"/>
    </row>
    <row r="16481" spans="4:9" x14ac:dyDescent="0.2">
      <c r="D16481" s="9"/>
      <c r="E16481" s="10"/>
      <c r="F16481" s="10"/>
      <c r="G16481" s="10"/>
      <c r="H16481" s="10"/>
      <c r="I16481" s="10"/>
    </row>
    <row r="16482" spans="4:9" x14ac:dyDescent="0.2">
      <c r="D16482" s="9"/>
      <c r="E16482" s="10"/>
      <c r="F16482" s="10"/>
      <c r="G16482" s="10"/>
      <c r="H16482" s="10"/>
      <c r="I16482" s="10"/>
    </row>
    <row r="16483" spans="4:9" x14ac:dyDescent="0.2">
      <c r="D16483" s="9"/>
      <c r="E16483" s="10"/>
      <c r="F16483" s="10"/>
      <c r="G16483" s="10"/>
      <c r="H16483" s="10"/>
      <c r="I16483" s="10"/>
    </row>
    <row r="16484" spans="4:9" x14ac:dyDescent="0.2">
      <c r="D16484" s="9"/>
      <c r="E16484" s="10"/>
      <c r="F16484" s="10"/>
      <c r="G16484" s="10"/>
      <c r="H16484" s="10"/>
      <c r="I16484" s="10"/>
    </row>
    <row r="16485" spans="4:9" x14ac:dyDescent="0.2">
      <c r="D16485" s="9"/>
      <c r="E16485" s="10"/>
      <c r="F16485" s="10"/>
      <c r="G16485" s="10"/>
      <c r="H16485" s="10"/>
      <c r="I16485" s="10"/>
    </row>
    <row r="16486" spans="4:9" x14ac:dyDescent="0.2">
      <c r="D16486" s="9"/>
      <c r="E16486" s="10"/>
      <c r="F16486" s="10"/>
      <c r="G16486" s="10"/>
      <c r="H16486" s="10"/>
      <c r="I16486" s="10"/>
    </row>
    <row r="16487" spans="4:9" x14ac:dyDescent="0.2">
      <c r="D16487" s="9"/>
      <c r="E16487" s="10"/>
      <c r="F16487" s="10"/>
      <c r="G16487" s="10"/>
      <c r="H16487" s="10"/>
      <c r="I16487" s="10"/>
    </row>
    <row r="16488" spans="4:9" x14ac:dyDescent="0.2">
      <c r="D16488" s="9"/>
      <c r="E16488" s="10"/>
      <c r="F16488" s="10"/>
      <c r="G16488" s="10"/>
      <c r="H16488" s="10"/>
      <c r="I16488" s="10"/>
    </row>
    <row r="16489" spans="4:9" x14ac:dyDescent="0.2">
      <c r="D16489" s="9"/>
      <c r="E16489" s="10"/>
      <c r="F16489" s="10"/>
      <c r="G16489" s="10"/>
      <c r="H16489" s="10"/>
      <c r="I16489" s="10"/>
    </row>
    <row r="16490" spans="4:9" x14ac:dyDescent="0.2">
      <c r="D16490" s="9"/>
      <c r="E16490" s="10"/>
      <c r="F16490" s="10"/>
      <c r="G16490" s="10"/>
      <c r="H16490" s="10"/>
      <c r="I16490" s="10"/>
    </row>
    <row r="16491" spans="4:9" x14ac:dyDescent="0.2">
      <c r="D16491" s="9"/>
      <c r="E16491" s="10"/>
      <c r="F16491" s="10"/>
      <c r="G16491" s="10"/>
      <c r="H16491" s="10"/>
      <c r="I16491" s="10"/>
    </row>
    <row r="16492" spans="4:9" x14ac:dyDescent="0.2">
      <c r="D16492" s="9"/>
      <c r="E16492" s="10"/>
      <c r="F16492" s="10"/>
      <c r="G16492" s="10"/>
      <c r="H16492" s="10"/>
      <c r="I16492" s="10"/>
    </row>
    <row r="16493" spans="4:9" x14ac:dyDescent="0.2">
      <c r="D16493" s="9"/>
      <c r="E16493" s="10"/>
      <c r="F16493" s="10"/>
      <c r="G16493" s="10"/>
      <c r="H16493" s="10"/>
      <c r="I16493" s="10"/>
    </row>
    <row r="16494" spans="4:9" x14ac:dyDescent="0.2">
      <c r="D16494" s="9"/>
      <c r="E16494" s="10"/>
      <c r="F16494" s="10"/>
      <c r="G16494" s="10"/>
      <c r="H16494" s="10"/>
      <c r="I16494" s="10"/>
    </row>
    <row r="16495" spans="4:9" x14ac:dyDescent="0.2">
      <c r="D16495" s="9"/>
      <c r="E16495" s="10"/>
      <c r="F16495" s="10"/>
      <c r="G16495" s="10"/>
      <c r="H16495" s="10"/>
      <c r="I16495" s="10"/>
    </row>
    <row r="16496" spans="4:9" x14ac:dyDescent="0.2">
      <c r="D16496" s="9"/>
      <c r="E16496" s="10"/>
      <c r="F16496" s="10"/>
      <c r="G16496" s="10"/>
      <c r="H16496" s="10"/>
      <c r="I16496" s="10"/>
    </row>
    <row r="16497" spans="4:9" x14ac:dyDescent="0.2">
      <c r="D16497" s="9"/>
      <c r="E16497" s="10"/>
      <c r="F16497" s="10"/>
      <c r="G16497" s="10"/>
      <c r="H16497" s="10"/>
      <c r="I16497" s="10"/>
    </row>
    <row r="16498" spans="4:9" x14ac:dyDescent="0.2">
      <c r="D16498" s="9"/>
      <c r="E16498" s="10"/>
      <c r="F16498" s="10"/>
      <c r="G16498" s="10"/>
      <c r="H16498" s="10"/>
      <c r="I16498" s="10"/>
    </row>
    <row r="16499" spans="4:9" x14ac:dyDescent="0.2">
      <c r="D16499" s="9"/>
      <c r="E16499" s="10"/>
      <c r="F16499" s="10"/>
      <c r="G16499" s="10"/>
      <c r="H16499" s="10"/>
      <c r="I16499" s="10"/>
    </row>
    <row r="16500" spans="4:9" x14ac:dyDescent="0.2">
      <c r="D16500" s="9"/>
      <c r="E16500" s="10"/>
      <c r="F16500" s="10"/>
      <c r="G16500" s="10"/>
      <c r="H16500" s="10"/>
      <c r="I16500" s="10"/>
    </row>
    <row r="16501" spans="4:9" x14ac:dyDescent="0.2">
      <c r="D16501" s="9"/>
      <c r="E16501" s="10"/>
      <c r="F16501" s="10"/>
      <c r="G16501" s="10"/>
      <c r="H16501" s="10"/>
      <c r="I16501" s="10"/>
    </row>
    <row r="16502" spans="4:9" x14ac:dyDescent="0.2">
      <c r="D16502" s="9"/>
      <c r="E16502" s="10"/>
      <c r="F16502" s="10"/>
      <c r="G16502" s="10"/>
      <c r="H16502" s="10"/>
      <c r="I16502" s="10"/>
    </row>
    <row r="16503" spans="4:9" x14ac:dyDescent="0.2">
      <c r="D16503" s="9"/>
      <c r="E16503" s="10"/>
      <c r="F16503" s="10"/>
      <c r="G16503" s="10"/>
      <c r="H16503" s="10"/>
      <c r="I16503" s="10"/>
    </row>
    <row r="16504" spans="4:9" x14ac:dyDescent="0.2">
      <c r="D16504" s="9"/>
      <c r="E16504" s="10"/>
      <c r="F16504" s="10"/>
      <c r="G16504" s="10"/>
      <c r="H16504" s="10"/>
      <c r="I16504" s="10"/>
    </row>
    <row r="16505" spans="4:9" x14ac:dyDescent="0.2">
      <c r="D16505" s="9"/>
      <c r="E16505" s="10"/>
      <c r="F16505" s="10"/>
      <c r="G16505" s="10"/>
      <c r="H16505" s="10"/>
      <c r="I16505" s="10"/>
    </row>
    <row r="16506" spans="4:9" x14ac:dyDescent="0.2">
      <c r="D16506" s="9"/>
      <c r="E16506" s="10"/>
      <c r="F16506" s="10"/>
      <c r="G16506" s="10"/>
      <c r="H16506" s="10"/>
      <c r="I16506" s="10"/>
    </row>
    <row r="16507" spans="4:9" x14ac:dyDescent="0.2">
      <c r="D16507" s="9"/>
      <c r="E16507" s="10"/>
      <c r="F16507" s="10"/>
      <c r="G16507" s="10"/>
      <c r="H16507" s="10"/>
      <c r="I16507" s="10"/>
    </row>
    <row r="16508" spans="4:9" x14ac:dyDescent="0.2">
      <c r="D16508" s="9"/>
      <c r="E16508" s="10"/>
      <c r="F16508" s="10"/>
      <c r="G16508" s="10"/>
      <c r="H16508" s="10"/>
      <c r="I16508" s="10"/>
    </row>
    <row r="16509" spans="4:9" x14ac:dyDescent="0.2">
      <c r="D16509" s="9"/>
      <c r="E16509" s="10"/>
      <c r="F16509" s="10"/>
      <c r="G16509" s="10"/>
      <c r="H16509" s="10"/>
      <c r="I16509" s="10"/>
    </row>
    <row r="16510" spans="4:9" x14ac:dyDescent="0.2">
      <c r="D16510" s="9"/>
      <c r="E16510" s="10"/>
      <c r="F16510" s="10"/>
      <c r="G16510" s="10"/>
      <c r="H16510" s="10"/>
      <c r="I16510" s="10"/>
    </row>
    <row r="16511" spans="4:9" x14ac:dyDescent="0.2">
      <c r="D16511" s="9"/>
      <c r="E16511" s="10"/>
      <c r="F16511" s="10"/>
      <c r="G16511" s="10"/>
      <c r="H16511" s="10"/>
      <c r="I16511" s="10"/>
    </row>
    <row r="16512" spans="4:9" x14ac:dyDescent="0.2">
      <c r="D16512" s="9"/>
      <c r="E16512" s="10"/>
      <c r="F16512" s="10"/>
      <c r="G16512" s="10"/>
      <c r="H16512" s="10"/>
      <c r="I16512" s="10"/>
    </row>
    <row r="16513" spans="4:9" x14ac:dyDescent="0.2">
      <c r="D16513" s="9"/>
      <c r="E16513" s="10"/>
      <c r="F16513" s="10"/>
      <c r="G16513" s="10"/>
      <c r="H16513" s="10"/>
      <c r="I16513" s="10"/>
    </row>
    <row r="16514" spans="4:9" x14ac:dyDescent="0.2">
      <c r="D16514" s="9"/>
      <c r="E16514" s="10"/>
      <c r="F16514" s="10"/>
      <c r="G16514" s="10"/>
      <c r="H16514" s="10"/>
      <c r="I16514" s="10"/>
    </row>
    <row r="16515" spans="4:9" x14ac:dyDescent="0.2">
      <c r="D16515" s="9"/>
      <c r="E16515" s="10"/>
      <c r="F16515" s="10"/>
      <c r="G16515" s="10"/>
      <c r="H16515" s="10"/>
      <c r="I16515" s="10"/>
    </row>
    <row r="16516" spans="4:9" x14ac:dyDescent="0.2">
      <c r="D16516" s="9"/>
      <c r="E16516" s="10"/>
      <c r="F16516" s="10"/>
      <c r="G16516" s="10"/>
      <c r="H16516" s="10"/>
      <c r="I16516" s="10"/>
    </row>
    <row r="16517" spans="4:9" x14ac:dyDescent="0.2">
      <c r="D16517" s="9"/>
      <c r="E16517" s="10"/>
      <c r="F16517" s="10"/>
      <c r="G16517" s="10"/>
      <c r="H16517" s="10"/>
      <c r="I16517" s="10"/>
    </row>
    <row r="16518" spans="4:9" x14ac:dyDescent="0.2">
      <c r="D16518" s="9"/>
      <c r="E16518" s="10"/>
      <c r="F16518" s="10"/>
      <c r="G16518" s="10"/>
      <c r="H16518" s="10"/>
      <c r="I16518" s="10"/>
    </row>
    <row r="16519" spans="4:9" x14ac:dyDescent="0.2">
      <c r="D16519" s="9"/>
      <c r="E16519" s="10"/>
      <c r="F16519" s="10"/>
      <c r="G16519" s="10"/>
      <c r="H16519" s="10"/>
      <c r="I16519" s="10"/>
    </row>
    <row r="16520" spans="4:9" x14ac:dyDescent="0.2">
      <c r="D16520" s="9"/>
      <c r="E16520" s="10"/>
      <c r="F16520" s="10"/>
      <c r="G16520" s="10"/>
      <c r="H16520" s="10"/>
      <c r="I16520" s="10"/>
    </row>
    <row r="16521" spans="4:9" x14ac:dyDescent="0.2">
      <c r="D16521" s="9"/>
      <c r="E16521" s="10"/>
      <c r="F16521" s="10"/>
      <c r="G16521" s="10"/>
      <c r="H16521" s="10"/>
      <c r="I16521" s="10"/>
    </row>
    <row r="16522" spans="4:9" x14ac:dyDescent="0.2">
      <c r="D16522" s="9"/>
      <c r="E16522" s="10"/>
      <c r="F16522" s="10"/>
      <c r="G16522" s="10"/>
      <c r="H16522" s="10"/>
      <c r="I16522" s="10"/>
    </row>
    <row r="16523" spans="4:9" x14ac:dyDescent="0.2">
      <c r="D16523" s="9"/>
      <c r="E16523" s="10"/>
      <c r="F16523" s="10"/>
      <c r="G16523" s="10"/>
      <c r="H16523" s="10"/>
      <c r="I16523" s="10"/>
    </row>
    <row r="16524" spans="4:9" x14ac:dyDescent="0.2">
      <c r="D16524" s="9"/>
      <c r="E16524" s="10"/>
      <c r="F16524" s="10"/>
      <c r="G16524" s="10"/>
      <c r="H16524" s="10"/>
      <c r="I16524" s="10"/>
    </row>
    <row r="16525" spans="4:9" x14ac:dyDescent="0.2">
      <c r="D16525" s="9"/>
      <c r="E16525" s="10"/>
      <c r="F16525" s="10"/>
      <c r="G16525" s="10"/>
      <c r="H16525" s="10"/>
      <c r="I16525" s="10"/>
    </row>
    <row r="16526" spans="4:9" x14ac:dyDescent="0.2">
      <c r="D16526" s="9"/>
      <c r="E16526" s="10"/>
      <c r="F16526" s="10"/>
      <c r="G16526" s="10"/>
      <c r="H16526" s="10"/>
      <c r="I16526" s="10"/>
    </row>
    <row r="16527" spans="4:9" x14ac:dyDescent="0.2">
      <c r="D16527" s="9"/>
      <c r="E16527" s="10"/>
      <c r="F16527" s="10"/>
      <c r="G16527" s="10"/>
      <c r="H16527" s="10"/>
      <c r="I16527" s="10"/>
    </row>
    <row r="16528" spans="4:9" x14ac:dyDescent="0.2">
      <c r="D16528" s="9"/>
      <c r="E16528" s="10"/>
      <c r="F16528" s="10"/>
      <c r="G16528" s="10"/>
      <c r="H16528" s="10"/>
      <c r="I16528" s="10"/>
    </row>
    <row r="16529" spans="4:9" x14ac:dyDescent="0.2">
      <c r="D16529" s="9"/>
      <c r="E16529" s="10"/>
      <c r="F16529" s="10"/>
      <c r="G16529" s="10"/>
      <c r="H16529" s="10"/>
      <c r="I16529" s="10"/>
    </row>
    <row r="16530" spans="4:9" x14ac:dyDescent="0.2">
      <c r="D16530" s="9"/>
      <c r="E16530" s="10"/>
      <c r="F16530" s="10"/>
      <c r="G16530" s="10"/>
      <c r="H16530" s="10"/>
      <c r="I16530" s="10"/>
    </row>
    <row r="16531" spans="4:9" x14ac:dyDescent="0.2">
      <c r="D16531" s="9"/>
      <c r="E16531" s="10"/>
      <c r="F16531" s="10"/>
      <c r="G16531" s="10"/>
      <c r="H16531" s="10"/>
      <c r="I16531" s="10"/>
    </row>
    <row r="16532" spans="4:9" x14ac:dyDescent="0.2">
      <c r="D16532" s="9"/>
      <c r="E16532" s="10"/>
      <c r="F16532" s="10"/>
      <c r="G16532" s="10"/>
      <c r="H16532" s="10"/>
      <c r="I16532" s="10"/>
    </row>
    <row r="16533" spans="4:9" x14ac:dyDescent="0.2">
      <c r="D16533" s="9"/>
      <c r="E16533" s="10"/>
      <c r="F16533" s="10"/>
      <c r="G16533" s="10"/>
      <c r="H16533" s="10"/>
      <c r="I16533" s="10"/>
    </row>
    <row r="16534" spans="4:9" x14ac:dyDescent="0.2">
      <c r="D16534" s="9"/>
      <c r="E16534" s="10"/>
      <c r="F16534" s="10"/>
      <c r="G16534" s="10"/>
      <c r="H16534" s="10"/>
      <c r="I16534" s="10"/>
    </row>
    <row r="16535" spans="4:9" x14ac:dyDescent="0.2">
      <c r="D16535" s="9"/>
      <c r="E16535" s="10"/>
      <c r="F16535" s="10"/>
      <c r="G16535" s="10"/>
      <c r="H16535" s="10"/>
      <c r="I16535" s="10"/>
    </row>
    <row r="16536" spans="4:9" x14ac:dyDescent="0.2">
      <c r="D16536" s="9"/>
      <c r="E16536" s="10"/>
      <c r="F16536" s="10"/>
      <c r="G16536" s="10"/>
      <c r="H16536" s="10"/>
      <c r="I16536" s="10"/>
    </row>
    <row r="16537" spans="4:9" x14ac:dyDescent="0.2">
      <c r="D16537" s="9"/>
      <c r="E16537" s="10"/>
      <c r="F16537" s="10"/>
      <c r="G16537" s="10"/>
      <c r="H16537" s="10"/>
      <c r="I16537" s="10"/>
    </row>
    <row r="16538" spans="4:9" x14ac:dyDescent="0.2">
      <c r="D16538" s="9"/>
      <c r="E16538" s="10"/>
      <c r="F16538" s="10"/>
      <c r="G16538" s="10"/>
      <c r="H16538" s="10"/>
      <c r="I16538" s="10"/>
    </row>
    <row r="16539" spans="4:9" x14ac:dyDescent="0.2">
      <c r="D16539" s="9"/>
      <c r="E16539" s="10"/>
      <c r="F16539" s="10"/>
      <c r="G16539" s="10"/>
      <c r="H16539" s="10"/>
      <c r="I16539" s="10"/>
    </row>
    <row r="16540" spans="4:9" x14ac:dyDescent="0.2">
      <c r="D16540" s="9"/>
      <c r="E16540" s="10"/>
      <c r="F16540" s="10"/>
      <c r="G16540" s="10"/>
      <c r="H16540" s="10"/>
      <c r="I16540" s="10"/>
    </row>
    <row r="16541" spans="4:9" x14ac:dyDescent="0.2">
      <c r="D16541" s="9"/>
      <c r="E16541" s="10"/>
      <c r="F16541" s="10"/>
      <c r="G16541" s="10"/>
      <c r="H16541" s="10"/>
      <c r="I16541" s="10"/>
    </row>
    <row r="16542" spans="4:9" x14ac:dyDescent="0.2">
      <c r="D16542" s="9"/>
      <c r="E16542" s="10"/>
      <c r="F16542" s="10"/>
      <c r="G16542" s="10"/>
      <c r="H16542" s="10"/>
      <c r="I16542" s="10"/>
    </row>
    <row r="16543" spans="4:9" x14ac:dyDescent="0.2">
      <c r="D16543" s="9"/>
      <c r="E16543" s="10"/>
      <c r="F16543" s="10"/>
      <c r="G16543" s="10"/>
      <c r="H16543" s="10"/>
      <c r="I16543" s="10"/>
    </row>
    <row r="16544" spans="4:9" x14ac:dyDescent="0.2">
      <c r="D16544" s="9"/>
      <c r="E16544" s="10"/>
      <c r="F16544" s="10"/>
      <c r="G16544" s="10"/>
      <c r="H16544" s="10"/>
      <c r="I16544" s="10"/>
    </row>
    <row r="16545" spans="4:9" x14ac:dyDescent="0.2">
      <c r="D16545" s="9"/>
      <c r="E16545" s="10"/>
      <c r="F16545" s="10"/>
      <c r="G16545" s="10"/>
      <c r="H16545" s="10"/>
      <c r="I16545" s="10"/>
    </row>
    <row r="16546" spans="4:9" x14ac:dyDescent="0.2">
      <c r="D16546" s="9"/>
      <c r="E16546" s="10"/>
      <c r="F16546" s="10"/>
      <c r="G16546" s="10"/>
      <c r="H16546" s="10"/>
      <c r="I16546" s="10"/>
    </row>
    <row r="16547" spans="4:9" x14ac:dyDescent="0.2">
      <c r="D16547" s="9"/>
      <c r="E16547" s="10"/>
      <c r="F16547" s="10"/>
      <c r="G16547" s="10"/>
      <c r="H16547" s="10"/>
      <c r="I16547" s="10"/>
    </row>
    <row r="16548" spans="4:9" x14ac:dyDescent="0.2">
      <c r="D16548" s="9"/>
      <c r="E16548" s="10"/>
      <c r="F16548" s="10"/>
      <c r="G16548" s="10"/>
      <c r="H16548" s="10"/>
      <c r="I16548" s="10"/>
    </row>
    <row r="16549" spans="4:9" x14ac:dyDescent="0.2">
      <c r="D16549" s="9"/>
      <c r="E16549" s="10"/>
      <c r="F16549" s="10"/>
      <c r="G16549" s="10"/>
      <c r="H16549" s="10"/>
      <c r="I16549" s="10"/>
    </row>
    <row r="16550" spans="4:9" x14ac:dyDescent="0.2">
      <c r="D16550" s="9"/>
      <c r="E16550" s="10"/>
      <c r="F16550" s="10"/>
      <c r="G16550" s="10"/>
      <c r="H16550" s="10"/>
      <c r="I16550" s="10"/>
    </row>
    <row r="16551" spans="4:9" x14ac:dyDescent="0.2">
      <c r="D16551" s="9"/>
      <c r="E16551" s="10"/>
      <c r="F16551" s="10"/>
      <c r="G16551" s="10"/>
      <c r="H16551" s="10"/>
      <c r="I16551" s="10"/>
    </row>
    <row r="16552" spans="4:9" x14ac:dyDescent="0.2">
      <c r="D16552" s="9"/>
      <c r="E16552" s="10"/>
      <c r="F16552" s="10"/>
      <c r="G16552" s="10"/>
      <c r="H16552" s="10"/>
      <c r="I16552" s="10"/>
    </row>
    <row r="16553" spans="4:9" x14ac:dyDescent="0.2">
      <c r="D16553" s="9"/>
      <c r="E16553" s="10"/>
      <c r="F16553" s="10"/>
      <c r="G16553" s="10"/>
      <c r="H16553" s="10"/>
      <c r="I16553" s="10"/>
    </row>
    <row r="16554" spans="4:9" x14ac:dyDescent="0.2">
      <c r="D16554" s="9"/>
      <c r="E16554" s="10"/>
      <c r="F16554" s="10"/>
      <c r="G16554" s="10"/>
      <c r="H16554" s="10"/>
      <c r="I16554" s="10"/>
    </row>
    <row r="16555" spans="4:9" x14ac:dyDescent="0.2">
      <c r="D16555" s="9"/>
      <c r="E16555" s="10"/>
      <c r="F16555" s="10"/>
      <c r="G16555" s="10"/>
      <c r="H16555" s="10"/>
      <c r="I16555" s="10"/>
    </row>
    <row r="16556" spans="4:9" x14ac:dyDescent="0.2">
      <c r="D16556" s="9"/>
      <c r="E16556" s="10"/>
      <c r="F16556" s="10"/>
      <c r="G16556" s="10"/>
      <c r="H16556" s="10"/>
      <c r="I16556" s="10"/>
    </row>
    <row r="16557" spans="4:9" x14ac:dyDescent="0.2">
      <c r="D16557" s="9"/>
      <c r="E16557" s="10"/>
      <c r="F16557" s="10"/>
      <c r="G16557" s="10"/>
      <c r="H16557" s="10"/>
      <c r="I16557" s="10"/>
    </row>
    <row r="16558" spans="4:9" x14ac:dyDescent="0.2">
      <c r="D16558" s="9"/>
      <c r="E16558" s="10"/>
      <c r="F16558" s="10"/>
      <c r="G16558" s="10"/>
      <c r="H16558" s="10"/>
      <c r="I16558" s="10"/>
    </row>
    <row r="16559" spans="4:9" x14ac:dyDescent="0.2">
      <c r="D16559" s="9"/>
      <c r="E16559" s="10"/>
      <c r="F16559" s="10"/>
      <c r="G16559" s="10"/>
      <c r="H16559" s="10"/>
      <c r="I16559" s="10"/>
    </row>
    <row r="16560" spans="4:9" x14ac:dyDescent="0.2">
      <c r="D16560" s="9"/>
      <c r="E16560" s="10"/>
      <c r="F16560" s="10"/>
      <c r="G16560" s="10"/>
      <c r="H16560" s="10"/>
      <c r="I16560" s="10"/>
    </row>
    <row r="16561" spans="4:9" x14ac:dyDescent="0.2">
      <c r="D16561" s="9"/>
      <c r="E16561" s="10"/>
      <c r="F16561" s="10"/>
      <c r="G16561" s="10"/>
      <c r="H16561" s="10"/>
      <c r="I16561" s="10"/>
    </row>
    <row r="16562" spans="4:9" x14ac:dyDescent="0.2">
      <c r="D16562" s="9"/>
      <c r="E16562" s="10"/>
      <c r="F16562" s="10"/>
      <c r="G16562" s="10"/>
      <c r="H16562" s="10"/>
      <c r="I16562" s="10"/>
    </row>
    <row r="16563" spans="4:9" x14ac:dyDescent="0.2">
      <c r="D16563" s="9"/>
      <c r="E16563" s="10"/>
      <c r="F16563" s="10"/>
      <c r="G16563" s="10"/>
      <c r="H16563" s="10"/>
      <c r="I16563" s="10"/>
    </row>
    <row r="16564" spans="4:9" x14ac:dyDescent="0.2">
      <c r="D16564" s="9"/>
      <c r="E16564" s="10"/>
      <c r="F16564" s="10"/>
      <c r="G16564" s="10"/>
      <c r="H16564" s="10"/>
      <c r="I16564" s="10"/>
    </row>
    <row r="16565" spans="4:9" x14ac:dyDescent="0.2">
      <c r="D16565" s="9"/>
      <c r="E16565" s="10"/>
      <c r="F16565" s="10"/>
      <c r="G16565" s="10"/>
      <c r="H16565" s="10"/>
      <c r="I16565" s="10"/>
    </row>
    <row r="16566" spans="4:9" x14ac:dyDescent="0.2">
      <c r="D16566" s="9"/>
      <c r="E16566" s="10"/>
      <c r="F16566" s="10"/>
      <c r="G16566" s="10"/>
      <c r="H16566" s="10"/>
      <c r="I16566" s="10"/>
    </row>
    <row r="16567" spans="4:9" x14ac:dyDescent="0.2">
      <c r="D16567" s="9"/>
      <c r="E16567" s="10"/>
      <c r="F16567" s="10"/>
      <c r="G16567" s="10"/>
      <c r="H16567" s="10"/>
      <c r="I16567" s="10"/>
    </row>
    <row r="16568" spans="4:9" x14ac:dyDescent="0.2">
      <c r="D16568" s="9"/>
      <c r="E16568" s="10"/>
      <c r="F16568" s="10"/>
      <c r="G16568" s="10"/>
      <c r="H16568" s="10"/>
      <c r="I16568" s="10"/>
    </row>
    <row r="16569" spans="4:9" x14ac:dyDescent="0.2">
      <c r="D16569" s="9"/>
      <c r="E16569" s="10"/>
      <c r="F16569" s="10"/>
      <c r="G16569" s="10"/>
      <c r="H16569" s="10"/>
      <c r="I16569" s="10"/>
    </row>
    <row r="16570" spans="4:9" x14ac:dyDescent="0.2">
      <c r="D16570" s="9"/>
      <c r="E16570" s="10"/>
      <c r="F16570" s="10"/>
      <c r="G16570" s="10"/>
      <c r="H16570" s="10"/>
      <c r="I16570" s="10"/>
    </row>
    <row r="16571" spans="4:9" x14ac:dyDescent="0.2">
      <c r="D16571" s="9"/>
      <c r="E16571" s="10"/>
      <c r="F16571" s="10"/>
      <c r="G16571" s="10"/>
      <c r="H16571" s="10"/>
      <c r="I16571" s="10"/>
    </row>
    <row r="16572" spans="4:9" x14ac:dyDescent="0.2">
      <c r="D16572" s="9"/>
      <c r="E16572" s="10"/>
      <c r="F16572" s="10"/>
      <c r="G16572" s="10"/>
      <c r="H16572" s="10"/>
      <c r="I16572" s="10"/>
    </row>
    <row r="16573" spans="4:9" x14ac:dyDescent="0.2">
      <c r="D16573" s="9"/>
      <c r="E16573" s="10"/>
      <c r="F16573" s="10"/>
      <c r="G16573" s="10"/>
      <c r="H16573" s="10"/>
      <c r="I16573" s="10"/>
    </row>
    <row r="16574" spans="4:9" x14ac:dyDescent="0.2">
      <c r="D16574" s="9"/>
      <c r="E16574" s="10"/>
      <c r="F16574" s="10"/>
      <c r="G16574" s="10"/>
      <c r="H16574" s="10"/>
      <c r="I16574" s="10"/>
    </row>
    <row r="16575" spans="4:9" x14ac:dyDescent="0.2">
      <c r="D16575" s="9"/>
      <c r="E16575" s="10"/>
      <c r="F16575" s="10"/>
      <c r="G16575" s="10"/>
      <c r="H16575" s="10"/>
      <c r="I16575" s="10"/>
    </row>
    <row r="16576" spans="4:9" x14ac:dyDescent="0.2">
      <c r="D16576" s="9"/>
      <c r="E16576" s="10"/>
      <c r="F16576" s="10"/>
      <c r="G16576" s="10"/>
      <c r="H16576" s="10"/>
      <c r="I16576" s="10"/>
    </row>
    <row r="16577" spans="4:9" x14ac:dyDescent="0.2">
      <c r="D16577" s="9"/>
      <c r="E16577" s="10"/>
      <c r="F16577" s="10"/>
      <c r="G16577" s="10"/>
      <c r="H16577" s="10"/>
      <c r="I16577" s="10"/>
    </row>
    <row r="16578" spans="4:9" x14ac:dyDescent="0.2">
      <c r="D16578" s="9"/>
      <c r="E16578" s="10"/>
      <c r="F16578" s="10"/>
      <c r="G16578" s="10"/>
      <c r="H16578" s="10"/>
      <c r="I16578" s="10"/>
    </row>
    <row r="16579" spans="4:9" x14ac:dyDescent="0.2">
      <c r="D16579" s="9"/>
      <c r="E16579" s="10"/>
      <c r="F16579" s="10"/>
      <c r="G16579" s="10"/>
      <c r="H16579" s="10"/>
      <c r="I16579" s="10"/>
    </row>
    <row r="16580" spans="4:9" x14ac:dyDescent="0.2">
      <c r="D16580" s="9"/>
      <c r="E16580" s="10"/>
      <c r="F16580" s="10"/>
      <c r="G16580" s="10"/>
      <c r="H16580" s="10"/>
      <c r="I16580" s="10"/>
    </row>
    <row r="16581" spans="4:9" x14ac:dyDescent="0.2">
      <c r="D16581" s="9"/>
      <c r="E16581" s="10"/>
      <c r="F16581" s="10"/>
      <c r="G16581" s="10"/>
      <c r="H16581" s="10"/>
      <c r="I16581" s="10"/>
    </row>
    <row r="16582" spans="4:9" x14ac:dyDescent="0.2">
      <c r="D16582" s="9"/>
      <c r="E16582" s="10"/>
      <c r="F16582" s="10"/>
      <c r="G16582" s="10"/>
      <c r="H16582" s="10"/>
      <c r="I16582" s="10"/>
    </row>
    <row r="16583" spans="4:9" x14ac:dyDescent="0.2">
      <c r="D16583" s="9"/>
      <c r="E16583" s="10"/>
      <c r="F16583" s="10"/>
      <c r="G16583" s="10"/>
      <c r="H16583" s="10"/>
      <c r="I16583" s="10"/>
    </row>
    <row r="16584" spans="4:9" x14ac:dyDescent="0.2">
      <c r="D16584" s="9"/>
      <c r="E16584" s="10"/>
      <c r="F16584" s="10"/>
      <c r="G16584" s="10"/>
      <c r="H16584" s="10"/>
      <c r="I16584" s="10"/>
    </row>
    <row r="16585" spans="4:9" x14ac:dyDescent="0.2">
      <c r="D16585" s="9"/>
      <c r="E16585" s="10"/>
      <c r="F16585" s="10"/>
      <c r="G16585" s="10"/>
      <c r="H16585" s="10"/>
      <c r="I16585" s="10"/>
    </row>
    <row r="16586" spans="4:9" x14ac:dyDescent="0.2">
      <c r="D16586" s="9"/>
      <c r="E16586" s="10"/>
      <c r="F16586" s="10"/>
      <c r="G16586" s="10"/>
      <c r="H16586" s="10"/>
      <c r="I16586" s="10"/>
    </row>
    <row r="16587" spans="4:9" x14ac:dyDescent="0.2">
      <c r="D16587" s="9"/>
      <c r="E16587" s="10"/>
      <c r="F16587" s="10"/>
      <c r="G16587" s="10"/>
      <c r="H16587" s="10"/>
      <c r="I16587" s="10"/>
    </row>
    <row r="16588" spans="4:9" x14ac:dyDescent="0.2">
      <c r="D16588" s="9"/>
      <c r="E16588" s="10"/>
      <c r="F16588" s="10"/>
      <c r="G16588" s="10"/>
      <c r="H16588" s="10"/>
      <c r="I16588" s="10"/>
    </row>
    <row r="16589" spans="4:9" x14ac:dyDescent="0.2">
      <c r="D16589" s="9"/>
      <c r="E16589" s="10"/>
      <c r="F16589" s="10"/>
      <c r="G16589" s="10"/>
      <c r="H16589" s="10"/>
      <c r="I16589" s="10"/>
    </row>
    <row r="16590" spans="4:9" x14ac:dyDescent="0.2">
      <c r="D16590" s="9"/>
      <c r="E16590" s="10"/>
      <c r="F16590" s="10"/>
      <c r="G16590" s="10"/>
      <c r="H16590" s="10"/>
      <c r="I16590" s="10"/>
    </row>
    <row r="16591" spans="4:9" x14ac:dyDescent="0.2">
      <c r="D16591" s="9"/>
      <c r="E16591" s="10"/>
      <c r="F16591" s="10"/>
      <c r="G16591" s="10"/>
      <c r="H16591" s="10"/>
      <c r="I16591" s="10"/>
    </row>
    <row r="16592" spans="4:9" x14ac:dyDescent="0.2">
      <c r="D16592" s="9"/>
      <c r="E16592" s="10"/>
      <c r="F16592" s="10"/>
      <c r="G16592" s="10"/>
      <c r="H16592" s="10"/>
      <c r="I16592" s="10"/>
    </row>
    <row r="16593" spans="4:9" x14ac:dyDescent="0.2">
      <c r="D16593" s="9"/>
      <c r="E16593" s="10"/>
      <c r="F16593" s="10"/>
      <c r="G16593" s="10"/>
      <c r="H16593" s="10"/>
      <c r="I16593" s="10"/>
    </row>
    <row r="16594" spans="4:9" x14ac:dyDescent="0.2">
      <c r="D16594" s="9"/>
      <c r="E16594" s="10"/>
      <c r="F16594" s="10"/>
      <c r="G16594" s="10"/>
      <c r="H16594" s="10"/>
      <c r="I16594" s="10"/>
    </row>
    <row r="16595" spans="4:9" x14ac:dyDescent="0.2">
      <c r="D16595" s="9"/>
      <c r="E16595" s="10"/>
      <c r="F16595" s="10"/>
      <c r="G16595" s="10"/>
      <c r="H16595" s="10"/>
      <c r="I16595" s="10"/>
    </row>
    <row r="16596" spans="4:9" x14ac:dyDescent="0.2">
      <c r="D16596" s="9"/>
      <c r="E16596" s="10"/>
      <c r="F16596" s="10"/>
      <c r="G16596" s="10"/>
      <c r="H16596" s="10"/>
      <c r="I16596" s="10"/>
    </row>
    <row r="16597" spans="4:9" x14ac:dyDescent="0.2">
      <c r="D16597" s="9"/>
      <c r="E16597" s="10"/>
      <c r="F16597" s="10"/>
      <c r="G16597" s="10"/>
      <c r="H16597" s="10"/>
      <c r="I16597" s="10"/>
    </row>
    <row r="16598" spans="4:9" x14ac:dyDescent="0.2">
      <c r="D16598" s="9"/>
      <c r="E16598" s="10"/>
      <c r="F16598" s="10"/>
      <c r="G16598" s="10"/>
      <c r="H16598" s="10"/>
      <c r="I16598" s="10"/>
    </row>
    <row r="16599" spans="4:9" x14ac:dyDescent="0.2">
      <c r="D16599" s="9"/>
      <c r="E16599" s="10"/>
      <c r="F16599" s="10"/>
      <c r="G16599" s="10"/>
      <c r="H16599" s="10"/>
      <c r="I16599" s="10"/>
    </row>
    <row r="16600" spans="4:9" x14ac:dyDescent="0.2">
      <c r="D16600" s="9"/>
      <c r="E16600" s="10"/>
      <c r="F16600" s="10"/>
      <c r="G16600" s="10"/>
      <c r="H16600" s="10"/>
      <c r="I16600" s="10"/>
    </row>
    <row r="16601" spans="4:9" x14ac:dyDescent="0.2">
      <c r="D16601" s="9"/>
      <c r="E16601" s="10"/>
      <c r="F16601" s="10"/>
      <c r="G16601" s="10"/>
      <c r="H16601" s="10"/>
      <c r="I16601" s="10"/>
    </row>
    <row r="16602" spans="4:9" x14ac:dyDescent="0.2">
      <c r="D16602" s="9"/>
      <c r="E16602" s="10"/>
      <c r="F16602" s="10"/>
      <c r="G16602" s="10"/>
      <c r="H16602" s="10"/>
      <c r="I16602" s="10"/>
    </row>
    <row r="16603" spans="4:9" x14ac:dyDescent="0.2">
      <c r="D16603" s="9"/>
      <c r="E16603" s="10"/>
      <c r="F16603" s="10"/>
      <c r="G16603" s="10"/>
      <c r="H16603" s="10"/>
      <c r="I16603" s="10"/>
    </row>
    <row r="16604" spans="4:9" x14ac:dyDescent="0.2">
      <c r="D16604" s="9"/>
      <c r="E16604" s="10"/>
      <c r="F16604" s="10"/>
      <c r="G16604" s="10"/>
      <c r="H16604" s="10"/>
      <c r="I16604" s="10"/>
    </row>
    <row r="16605" spans="4:9" x14ac:dyDescent="0.2">
      <c r="D16605" s="9"/>
      <c r="E16605" s="10"/>
      <c r="F16605" s="10"/>
      <c r="G16605" s="10"/>
      <c r="H16605" s="10"/>
      <c r="I16605" s="10"/>
    </row>
    <row r="16606" spans="4:9" x14ac:dyDescent="0.2">
      <c r="D16606" s="9"/>
      <c r="E16606" s="10"/>
      <c r="F16606" s="10"/>
      <c r="G16606" s="10"/>
      <c r="H16606" s="10"/>
      <c r="I16606" s="10"/>
    </row>
    <row r="16607" spans="4:9" x14ac:dyDescent="0.2">
      <c r="D16607" s="9"/>
      <c r="E16607" s="10"/>
      <c r="F16607" s="10"/>
      <c r="G16607" s="10"/>
      <c r="H16607" s="10"/>
      <c r="I16607" s="10"/>
    </row>
    <row r="16608" spans="4:9" x14ac:dyDescent="0.2">
      <c r="D16608" s="9"/>
      <c r="E16608" s="10"/>
      <c r="F16608" s="10"/>
      <c r="G16608" s="10"/>
      <c r="H16608" s="10"/>
      <c r="I16608" s="10"/>
    </row>
    <row r="16609" spans="4:9" x14ac:dyDescent="0.2">
      <c r="D16609" s="9"/>
      <c r="E16609" s="10"/>
      <c r="F16609" s="10"/>
      <c r="G16609" s="10"/>
      <c r="H16609" s="10"/>
      <c r="I16609" s="10"/>
    </row>
    <row r="16610" spans="4:9" x14ac:dyDescent="0.2">
      <c r="D16610" s="9"/>
      <c r="E16610" s="10"/>
      <c r="F16610" s="10"/>
      <c r="G16610" s="10"/>
      <c r="H16610" s="10"/>
      <c r="I16610" s="10"/>
    </row>
    <row r="16611" spans="4:9" x14ac:dyDescent="0.2">
      <c r="D16611" s="9"/>
      <c r="E16611" s="10"/>
      <c r="F16611" s="10"/>
      <c r="G16611" s="10"/>
      <c r="H16611" s="10"/>
      <c r="I16611" s="10"/>
    </row>
    <row r="16612" spans="4:9" x14ac:dyDescent="0.2">
      <c r="D16612" s="9"/>
      <c r="E16612" s="10"/>
      <c r="F16612" s="10"/>
      <c r="G16612" s="10"/>
      <c r="H16612" s="10"/>
      <c r="I16612" s="10"/>
    </row>
    <row r="16613" spans="4:9" x14ac:dyDescent="0.2">
      <c r="D16613" s="9"/>
      <c r="E16613" s="10"/>
      <c r="F16613" s="10"/>
      <c r="G16613" s="10"/>
      <c r="H16613" s="10"/>
      <c r="I16613" s="10"/>
    </row>
    <row r="16614" spans="4:9" x14ac:dyDescent="0.2">
      <c r="D16614" s="9"/>
      <c r="E16614" s="10"/>
      <c r="F16614" s="10"/>
      <c r="G16614" s="10"/>
      <c r="H16614" s="10"/>
      <c r="I16614" s="10"/>
    </row>
    <row r="16615" spans="4:9" x14ac:dyDescent="0.2">
      <c r="D16615" s="9"/>
      <c r="E16615" s="10"/>
      <c r="F16615" s="10"/>
      <c r="G16615" s="10"/>
      <c r="H16615" s="10"/>
      <c r="I16615" s="10"/>
    </row>
    <row r="16616" spans="4:9" x14ac:dyDescent="0.2">
      <c r="D16616" s="9"/>
      <c r="E16616" s="10"/>
      <c r="F16616" s="10"/>
      <c r="G16616" s="10"/>
      <c r="H16616" s="10"/>
      <c r="I16616" s="10"/>
    </row>
    <row r="16617" spans="4:9" x14ac:dyDescent="0.2">
      <c r="D16617" s="9"/>
      <c r="E16617" s="10"/>
      <c r="F16617" s="10"/>
      <c r="G16617" s="10"/>
      <c r="H16617" s="10"/>
      <c r="I16617" s="10"/>
    </row>
    <row r="16618" spans="4:9" x14ac:dyDescent="0.2">
      <c r="D16618" s="9"/>
      <c r="E16618" s="10"/>
      <c r="F16618" s="10"/>
      <c r="G16618" s="10"/>
      <c r="H16618" s="10"/>
      <c r="I16618" s="10"/>
    </row>
    <row r="16619" spans="4:9" x14ac:dyDescent="0.2">
      <c r="D16619" s="9"/>
      <c r="E16619" s="10"/>
      <c r="F16619" s="10"/>
      <c r="G16619" s="10"/>
      <c r="H16619" s="10"/>
      <c r="I16619" s="10"/>
    </row>
    <row r="16620" spans="4:9" x14ac:dyDescent="0.2">
      <c r="D16620" s="9"/>
      <c r="E16620" s="10"/>
      <c r="F16620" s="10"/>
      <c r="G16620" s="10"/>
      <c r="H16620" s="10"/>
      <c r="I16620" s="10"/>
    </row>
    <row r="16621" spans="4:9" x14ac:dyDescent="0.2">
      <c r="D16621" s="9"/>
      <c r="E16621" s="10"/>
      <c r="F16621" s="10"/>
      <c r="G16621" s="10"/>
      <c r="H16621" s="10"/>
      <c r="I16621" s="10"/>
    </row>
    <row r="16622" spans="4:9" x14ac:dyDescent="0.2">
      <c r="D16622" s="9"/>
      <c r="E16622" s="10"/>
      <c r="F16622" s="10"/>
      <c r="G16622" s="10"/>
      <c r="H16622" s="10"/>
      <c r="I16622" s="10"/>
    </row>
    <row r="16623" spans="4:9" x14ac:dyDescent="0.2">
      <c r="D16623" s="9"/>
      <c r="E16623" s="10"/>
      <c r="F16623" s="10"/>
      <c r="G16623" s="10"/>
      <c r="H16623" s="10"/>
      <c r="I16623" s="10"/>
    </row>
    <row r="16624" spans="4:9" x14ac:dyDescent="0.2">
      <c r="D16624" s="9"/>
      <c r="E16624" s="10"/>
      <c r="F16624" s="10"/>
      <c r="G16624" s="10"/>
      <c r="H16624" s="10"/>
      <c r="I16624" s="10"/>
    </row>
    <row r="16625" spans="4:9" x14ac:dyDescent="0.2">
      <c r="D16625" s="9"/>
      <c r="E16625" s="10"/>
      <c r="F16625" s="10"/>
      <c r="G16625" s="10"/>
      <c r="H16625" s="10"/>
      <c r="I16625" s="10"/>
    </row>
    <row r="16626" spans="4:9" x14ac:dyDescent="0.2">
      <c r="D16626" s="9"/>
      <c r="E16626" s="10"/>
      <c r="F16626" s="10"/>
      <c r="G16626" s="10"/>
      <c r="H16626" s="10"/>
      <c r="I16626" s="10"/>
    </row>
    <row r="16627" spans="4:9" x14ac:dyDescent="0.2">
      <c r="D16627" s="9"/>
      <c r="E16627" s="10"/>
      <c r="F16627" s="10"/>
      <c r="G16627" s="10"/>
      <c r="H16627" s="10"/>
      <c r="I16627" s="10"/>
    </row>
    <row r="16628" spans="4:9" x14ac:dyDescent="0.2">
      <c r="D16628" s="9"/>
      <c r="E16628" s="10"/>
      <c r="F16628" s="10"/>
      <c r="G16628" s="10"/>
      <c r="H16628" s="10"/>
      <c r="I16628" s="10"/>
    </row>
    <row r="16629" spans="4:9" x14ac:dyDescent="0.2">
      <c r="D16629" s="9"/>
      <c r="E16629" s="10"/>
      <c r="F16629" s="10"/>
      <c r="G16629" s="10"/>
      <c r="H16629" s="10"/>
      <c r="I16629" s="10"/>
    </row>
    <row r="16630" spans="4:9" x14ac:dyDescent="0.2">
      <c r="D16630" s="9"/>
      <c r="E16630" s="10"/>
      <c r="F16630" s="10"/>
      <c r="G16630" s="10"/>
      <c r="H16630" s="10"/>
      <c r="I16630" s="10"/>
    </row>
    <row r="16631" spans="4:9" x14ac:dyDescent="0.2">
      <c r="D16631" s="9"/>
      <c r="E16631" s="10"/>
      <c r="F16631" s="10"/>
      <c r="G16631" s="10"/>
      <c r="H16631" s="10"/>
      <c r="I16631" s="10"/>
    </row>
    <row r="16632" spans="4:9" x14ac:dyDescent="0.2">
      <c r="D16632" s="9"/>
      <c r="E16632" s="10"/>
      <c r="F16632" s="10"/>
      <c r="G16632" s="10"/>
      <c r="H16632" s="10"/>
      <c r="I16632" s="10"/>
    </row>
    <row r="16633" spans="4:9" x14ac:dyDescent="0.2">
      <c r="D16633" s="9"/>
      <c r="E16633" s="10"/>
      <c r="F16633" s="10"/>
      <c r="G16633" s="10"/>
      <c r="H16633" s="10"/>
      <c r="I16633" s="10"/>
    </row>
    <row r="16634" spans="4:9" x14ac:dyDescent="0.2">
      <c r="D16634" s="9"/>
      <c r="E16634" s="10"/>
      <c r="F16634" s="10"/>
      <c r="G16634" s="10"/>
      <c r="H16634" s="10"/>
      <c r="I16634" s="10"/>
    </row>
    <row r="16635" spans="4:9" x14ac:dyDescent="0.2">
      <c r="D16635" s="9"/>
      <c r="E16635" s="10"/>
      <c r="F16635" s="10"/>
      <c r="G16635" s="10"/>
      <c r="H16635" s="10"/>
      <c r="I16635" s="10"/>
    </row>
    <row r="16636" spans="4:9" x14ac:dyDescent="0.2">
      <c r="D16636" s="9"/>
      <c r="E16636" s="10"/>
      <c r="F16636" s="10"/>
      <c r="G16636" s="10"/>
      <c r="H16636" s="10"/>
      <c r="I16636" s="10"/>
    </row>
    <row r="16637" spans="4:9" x14ac:dyDescent="0.2">
      <c r="D16637" s="9"/>
      <c r="E16637" s="10"/>
      <c r="F16637" s="10"/>
      <c r="G16637" s="10"/>
      <c r="H16637" s="10"/>
      <c r="I16637" s="10"/>
    </row>
    <row r="16638" spans="4:9" x14ac:dyDescent="0.2">
      <c r="D16638" s="9"/>
      <c r="E16638" s="10"/>
      <c r="F16638" s="10"/>
      <c r="G16638" s="10"/>
      <c r="H16638" s="10"/>
      <c r="I16638" s="10"/>
    </row>
    <row r="16639" spans="4:9" x14ac:dyDescent="0.2">
      <c r="D16639" s="9"/>
      <c r="E16639" s="10"/>
      <c r="F16639" s="10"/>
      <c r="G16639" s="10"/>
      <c r="H16639" s="10"/>
      <c r="I16639" s="10"/>
    </row>
    <row r="16640" spans="4:9" x14ac:dyDescent="0.2">
      <c r="D16640" s="9"/>
      <c r="E16640" s="10"/>
      <c r="F16640" s="10"/>
      <c r="G16640" s="10"/>
      <c r="H16640" s="10"/>
      <c r="I16640" s="10"/>
    </row>
    <row r="16641" spans="4:9" x14ac:dyDescent="0.2">
      <c r="D16641" s="9"/>
      <c r="E16641" s="10"/>
      <c r="F16641" s="10"/>
      <c r="G16641" s="10"/>
      <c r="H16641" s="10"/>
      <c r="I16641" s="10"/>
    </row>
    <row r="16642" spans="4:9" x14ac:dyDescent="0.2">
      <c r="D16642" s="9"/>
      <c r="E16642" s="10"/>
      <c r="F16642" s="10"/>
      <c r="G16642" s="10"/>
      <c r="H16642" s="10"/>
      <c r="I16642" s="10"/>
    </row>
    <row r="16643" spans="4:9" x14ac:dyDescent="0.2">
      <c r="D16643" s="9"/>
      <c r="E16643" s="10"/>
      <c r="F16643" s="10"/>
      <c r="G16643" s="10"/>
      <c r="H16643" s="10"/>
      <c r="I16643" s="10"/>
    </row>
    <row r="16644" spans="4:9" x14ac:dyDescent="0.2">
      <c r="D16644" s="9"/>
      <c r="E16644" s="10"/>
      <c r="F16644" s="10"/>
      <c r="G16644" s="10"/>
      <c r="H16644" s="10"/>
      <c r="I16644" s="10"/>
    </row>
    <row r="16645" spans="4:9" x14ac:dyDescent="0.2">
      <c r="D16645" s="9"/>
      <c r="E16645" s="10"/>
      <c r="F16645" s="10"/>
      <c r="G16645" s="10"/>
      <c r="H16645" s="10"/>
      <c r="I16645" s="10"/>
    </row>
    <row r="16646" spans="4:9" x14ac:dyDescent="0.2">
      <c r="D16646" s="9"/>
      <c r="E16646" s="10"/>
      <c r="F16646" s="10"/>
      <c r="G16646" s="10"/>
      <c r="H16646" s="10"/>
      <c r="I16646" s="10"/>
    </row>
    <row r="16647" spans="4:9" x14ac:dyDescent="0.2">
      <c r="D16647" s="9"/>
      <c r="E16647" s="10"/>
      <c r="F16647" s="10"/>
      <c r="G16647" s="10"/>
      <c r="H16647" s="10"/>
      <c r="I16647" s="10"/>
    </row>
    <row r="16648" spans="4:9" x14ac:dyDescent="0.2">
      <c r="D16648" s="9"/>
      <c r="E16648" s="10"/>
      <c r="F16648" s="10"/>
      <c r="G16648" s="10"/>
      <c r="H16648" s="10"/>
      <c r="I16648" s="10"/>
    </row>
    <row r="16649" spans="4:9" x14ac:dyDescent="0.2">
      <c r="D16649" s="9"/>
      <c r="E16649" s="10"/>
      <c r="F16649" s="10"/>
      <c r="G16649" s="10"/>
      <c r="H16649" s="10"/>
      <c r="I16649" s="10"/>
    </row>
    <row r="16650" spans="4:9" x14ac:dyDescent="0.2">
      <c r="D16650" s="9"/>
      <c r="E16650" s="10"/>
      <c r="F16650" s="10"/>
      <c r="G16650" s="10"/>
      <c r="H16650" s="10"/>
      <c r="I16650" s="10"/>
    </row>
    <row r="16651" spans="4:9" x14ac:dyDescent="0.2">
      <c r="D16651" s="9"/>
      <c r="E16651" s="10"/>
      <c r="F16651" s="10"/>
      <c r="G16651" s="10"/>
      <c r="H16651" s="10"/>
      <c r="I16651" s="10"/>
    </row>
    <row r="16652" spans="4:9" x14ac:dyDescent="0.2">
      <c r="D16652" s="9"/>
      <c r="E16652" s="10"/>
      <c r="F16652" s="10"/>
      <c r="G16652" s="10"/>
      <c r="H16652" s="10"/>
      <c r="I16652" s="10"/>
    </row>
    <row r="16653" spans="4:9" x14ac:dyDescent="0.2">
      <c r="D16653" s="9"/>
      <c r="E16653" s="10"/>
      <c r="F16653" s="10"/>
      <c r="G16653" s="10"/>
      <c r="H16653" s="10"/>
      <c r="I16653" s="10"/>
    </row>
    <row r="16654" spans="4:9" x14ac:dyDescent="0.2">
      <c r="D16654" s="9"/>
      <c r="E16654" s="10"/>
      <c r="F16654" s="10"/>
      <c r="G16654" s="10"/>
      <c r="H16654" s="10"/>
      <c r="I16654" s="10"/>
    </row>
    <row r="16655" spans="4:9" x14ac:dyDescent="0.2">
      <c r="D16655" s="9"/>
      <c r="E16655" s="10"/>
      <c r="F16655" s="10"/>
      <c r="G16655" s="10"/>
      <c r="H16655" s="10"/>
      <c r="I16655" s="10"/>
    </row>
    <row r="16656" spans="4:9" x14ac:dyDescent="0.2">
      <c r="D16656" s="9"/>
      <c r="E16656" s="10"/>
      <c r="F16656" s="10"/>
      <c r="G16656" s="10"/>
      <c r="H16656" s="10"/>
      <c r="I16656" s="10"/>
    </row>
    <row r="16657" spans="4:9" x14ac:dyDescent="0.2">
      <c r="D16657" s="9"/>
      <c r="E16657" s="10"/>
      <c r="F16657" s="10"/>
      <c r="G16657" s="10"/>
      <c r="H16657" s="10"/>
      <c r="I16657" s="10"/>
    </row>
    <row r="16658" spans="4:9" x14ac:dyDescent="0.2">
      <c r="D16658" s="9"/>
      <c r="E16658" s="10"/>
      <c r="F16658" s="10"/>
      <c r="G16658" s="10"/>
      <c r="H16658" s="10"/>
      <c r="I16658" s="10"/>
    </row>
    <row r="16659" spans="4:9" x14ac:dyDescent="0.2">
      <c r="D16659" s="9"/>
      <c r="E16659" s="10"/>
      <c r="F16659" s="10"/>
      <c r="G16659" s="10"/>
      <c r="H16659" s="10"/>
      <c r="I16659" s="10"/>
    </row>
    <row r="16660" spans="4:9" x14ac:dyDescent="0.2">
      <c r="D16660" s="9"/>
      <c r="E16660" s="10"/>
      <c r="F16660" s="10"/>
      <c r="G16660" s="10"/>
      <c r="H16660" s="10"/>
      <c r="I16660" s="10"/>
    </row>
    <row r="16661" spans="4:9" x14ac:dyDescent="0.2">
      <c r="D16661" s="9"/>
      <c r="E16661" s="10"/>
      <c r="F16661" s="10"/>
      <c r="G16661" s="10"/>
      <c r="H16661" s="10"/>
      <c r="I16661" s="10"/>
    </row>
    <row r="16662" spans="4:9" x14ac:dyDescent="0.2">
      <c r="D16662" s="9"/>
      <c r="E16662" s="10"/>
      <c r="F16662" s="10"/>
      <c r="G16662" s="10"/>
      <c r="H16662" s="10"/>
      <c r="I16662" s="10"/>
    </row>
    <row r="16663" spans="4:9" x14ac:dyDescent="0.2">
      <c r="D16663" s="9"/>
      <c r="E16663" s="10"/>
      <c r="F16663" s="10"/>
      <c r="G16663" s="10"/>
      <c r="H16663" s="10"/>
      <c r="I16663" s="10"/>
    </row>
    <row r="16664" spans="4:9" x14ac:dyDescent="0.2">
      <c r="D16664" s="9"/>
      <c r="E16664" s="10"/>
      <c r="F16664" s="10"/>
      <c r="G16664" s="10"/>
      <c r="H16664" s="10"/>
      <c r="I16664" s="10"/>
    </row>
    <row r="16665" spans="4:9" x14ac:dyDescent="0.2">
      <c r="D16665" s="9"/>
      <c r="E16665" s="10"/>
      <c r="F16665" s="10"/>
      <c r="G16665" s="10"/>
      <c r="H16665" s="10"/>
      <c r="I16665" s="10"/>
    </row>
    <row r="16666" spans="4:9" x14ac:dyDescent="0.2">
      <c r="D16666" s="9"/>
      <c r="E16666" s="10"/>
      <c r="F16666" s="10"/>
      <c r="G16666" s="10"/>
      <c r="H16666" s="10"/>
      <c r="I16666" s="10"/>
    </row>
    <row r="16667" spans="4:9" x14ac:dyDescent="0.2">
      <c r="D16667" s="9"/>
      <c r="E16667" s="10"/>
      <c r="F16667" s="10"/>
      <c r="G16667" s="10"/>
      <c r="H16667" s="10"/>
      <c r="I16667" s="10"/>
    </row>
    <row r="16668" spans="4:9" x14ac:dyDescent="0.2">
      <c r="D16668" s="9"/>
      <c r="E16668" s="10"/>
      <c r="F16668" s="10"/>
      <c r="G16668" s="10"/>
      <c r="H16668" s="10"/>
      <c r="I16668" s="10"/>
    </row>
    <row r="16669" spans="4:9" x14ac:dyDescent="0.2">
      <c r="D16669" s="9"/>
      <c r="E16669" s="10"/>
      <c r="F16669" s="10"/>
      <c r="G16669" s="10"/>
      <c r="H16669" s="10"/>
      <c r="I16669" s="10"/>
    </row>
    <row r="16670" spans="4:9" x14ac:dyDescent="0.2">
      <c r="D16670" s="9"/>
      <c r="E16670" s="10"/>
      <c r="F16670" s="10"/>
      <c r="G16670" s="10"/>
      <c r="H16670" s="10"/>
      <c r="I16670" s="10"/>
    </row>
    <row r="16671" spans="4:9" x14ac:dyDescent="0.2">
      <c r="D16671" s="9"/>
      <c r="E16671" s="10"/>
      <c r="F16671" s="10"/>
      <c r="G16671" s="10"/>
      <c r="H16671" s="10"/>
      <c r="I16671" s="10"/>
    </row>
    <row r="16672" spans="4:9" x14ac:dyDescent="0.2">
      <c r="D16672" s="9"/>
      <c r="E16672" s="10"/>
      <c r="F16672" s="10"/>
      <c r="G16672" s="10"/>
      <c r="H16672" s="10"/>
      <c r="I16672" s="10"/>
    </row>
    <row r="16673" spans="4:9" x14ac:dyDescent="0.2">
      <c r="D16673" s="9"/>
      <c r="E16673" s="10"/>
      <c r="F16673" s="10"/>
      <c r="G16673" s="10"/>
      <c r="H16673" s="10"/>
      <c r="I16673" s="10"/>
    </row>
    <row r="16674" spans="4:9" x14ac:dyDescent="0.2">
      <c r="D16674" s="9"/>
      <c r="E16674" s="10"/>
      <c r="F16674" s="10"/>
      <c r="G16674" s="10"/>
      <c r="H16674" s="10"/>
      <c r="I16674" s="10"/>
    </row>
    <row r="16675" spans="4:9" x14ac:dyDescent="0.2">
      <c r="D16675" s="9"/>
      <c r="E16675" s="10"/>
      <c r="F16675" s="10"/>
      <c r="G16675" s="10"/>
      <c r="H16675" s="10"/>
      <c r="I16675" s="10"/>
    </row>
    <row r="16676" spans="4:9" x14ac:dyDescent="0.2">
      <c r="D16676" s="9"/>
      <c r="E16676" s="10"/>
      <c r="F16676" s="10"/>
      <c r="G16676" s="10"/>
      <c r="H16676" s="10"/>
      <c r="I16676" s="10"/>
    </row>
    <row r="16677" spans="4:9" x14ac:dyDescent="0.2">
      <c r="D16677" s="9"/>
      <c r="E16677" s="10"/>
      <c r="F16677" s="10"/>
      <c r="G16677" s="10"/>
      <c r="H16677" s="10"/>
      <c r="I16677" s="10"/>
    </row>
    <row r="16678" spans="4:9" x14ac:dyDescent="0.2">
      <c r="D16678" s="9"/>
      <c r="E16678" s="10"/>
      <c r="F16678" s="10"/>
      <c r="G16678" s="10"/>
      <c r="H16678" s="10"/>
      <c r="I16678" s="10"/>
    </row>
    <row r="16679" spans="4:9" x14ac:dyDescent="0.2">
      <c r="D16679" s="9"/>
      <c r="E16679" s="10"/>
      <c r="F16679" s="10"/>
      <c r="G16679" s="10"/>
      <c r="H16679" s="10"/>
      <c r="I16679" s="10"/>
    </row>
    <row r="16680" spans="4:9" x14ac:dyDescent="0.2">
      <c r="D16680" s="9"/>
      <c r="E16680" s="10"/>
      <c r="F16680" s="10"/>
      <c r="G16680" s="10"/>
      <c r="H16680" s="10"/>
      <c r="I16680" s="10"/>
    </row>
    <row r="16681" spans="4:9" x14ac:dyDescent="0.2">
      <c r="D16681" s="9"/>
      <c r="E16681" s="10"/>
      <c r="F16681" s="10"/>
      <c r="G16681" s="10"/>
      <c r="H16681" s="10"/>
      <c r="I16681" s="10"/>
    </row>
    <row r="16682" spans="4:9" x14ac:dyDescent="0.2">
      <c r="D16682" s="9"/>
      <c r="E16682" s="10"/>
      <c r="F16682" s="10"/>
      <c r="G16682" s="10"/>
      <c r="H16682" s="10"/>
      <c r="I16682" s="10"/>
    </row>
    <row r="16683" spans="4:9" x14ac:dyDescent="0.2">
      <c r="D16683" s="9"/>
      <c r="E16683" s="10"/>
      <c r="F16683" s="10"/>
      <c r="G16683" s="10"/>
      <c r="H16683" s="10"/>
      <c r="I16683" s="10"/>
    </row>
    <row r="16684" spans="4:9" x14ac:dyDescent="0.2">
      <c r="D16684" s="9"/>
      <c r="E16684" s="10"/>
      <c r="F16684" s="10"/>
      <c r="G16684" s="10"/>
      <c r="H16684" s="10"/>
      <c r="I16684" s="10"/>
    </row>
    <row r="16685" spans="4:9" x14ac:dyDescent="0.2">
      <c r="D16685" s="9"/>
      <c r="E16685" s="10"/>
      <c r="F16685" s="10"/>
      <c r="G16685" s="10"/>
      <c r="H16685" s="10"/>
      <c r="I16685" s="10"/>
    </row>
    <row r="16686" spans="4:9" x14ac:dyDescent="0.2">
      <c r="D16686" s="9"/>
      <c r="E16686" s="10"/>
      <c r="F16686" s="10"/>
      <c r="G16686" s="10"/>
      <c r="H16686" s="10"/>
      <c r="I16686" s="10"/>
    </row>
    <row r="16687" spans="4:9" x14ac:dyDescent="0.2">
      <c r="D16687" s="9"/>
      <c r="E16687" s="10"/>
      <c r="F16687" s="10"/>
      <c r="G16687" s="10"/>
      <c r="H16687" s="10"/>
      <c r="I16687" s="10"/>
    </row>
    <row r="16688" spans="4:9" x14ac:dyDescent="0.2">
      <c r="D16688" s="9"/>
      <c r="E16688" s="10"/>
      <c r="F16688" s="10"/>
      <c r="G16688" s="10"/>
      <c r="H16688" s="10"/>
      <c r="I16688" s="10"/>
    </row>
    <row r="16689" spans="4:9" x14ac:dyDescent="0.2">
      <c r="D16689" s="9"/>
      <c r="E16689" s="10"/>
      <c r="F16689" s="10"/>
      <c r="G16689" s="10"/>
      <c r="H16689" s="10"/>
      <c r="I16689" s="10"/>
    </row>
    <row r="16690" spans="4:9" x14ac:dyDescent="0.2">
      <c r="D16690" s="9"/>
      <c r="E16690" s="10"/>
      <c r="F16690" s="10"/>
      <c r="G16690" s="10"/>
      <c r="H16690" s="10"/>
      <c r="I16690" s="10"/>
    </row>
    <row r="16691" spans="4:9" x14ac:dyDescent="0.2">
      <c r="D16691" s="9"/>
      <c r="E16691" s="10"/>
      <c r="F16691" s="10"/>
      <c r="G16691" s="10"/>
      <c r="H16691" s="10"/>
      <c r="I16691" s="10"/>
    </row>
    <row r="16692" spans="4:9" x14ac:dyDescent="0.2">
      <c r="D16692" s="9"/>
      <c r="E16692" s="10"/>
      <c r="F16692" s="10"/>
      <c r="G16692" s="10"/>
      <c r="H16692" s="10"/>
      <c r="I16692" s="10"/>
    </row>
    <row r="16693" spans="4:9" x14ac:dyDescent="0.2">
      <c r="D16693" s="9"/>
      <c r="E16693" s="10"/>
      <c r="F16693" s="10"/>
      <c r="G16693" s="10"/>
      <c r="H16693" s="10"/>
      <c r="I16693" s="10"/>
    </row>
    <row r="16694" spans="4:9" x14ac:dyDescent="0.2">
      <c r="D16694" s="9"/>
      <c r="E16694" s="10"/>
      <c r="F16694" s="10"/>
      <c r="G16694" s="10"/>
      <c r="H16694" s="10"/>
      <c r="I16694" s="10"/>
    </row>
    <row r="16695" spans="4:9" x14ac:dyDescent="0.2">
      <c r="D16695" s="9"/>
      <c r="E16695" s="10"/>
      <c r="F16695" s="10"/>
      <c r="G16695" s="10"/>
      <c r="H16695" s="10"/>
      <c r="I16695" s="10"/>
    </row>
    <row r="16696" spans="4:9" x14ac:dyDescent="0.2">
      <c r="D16696" s="9"/>
      <c r="E16696" s="10"/>
      <c r="F16696" s="10"/>
      <c r="G16696" s="10"/>
      <c r="H16696" s="10"/>
      <c r="I16696" s="10"/>
    </row>
    <row r="16697" spans="4:9" x14ac:dyDescent="0.2">
      <c r="D16697" s="9"/>
      <c r="E16697" s="10"/>
      <c r="F16697" s="10"/>
      <c r="G16697" s="10"/>
      <c r="H16697" s="10"/>
      <c r="I16697" s="10"/>
    </row>
    <row r="16698" spans="4:9" x14ac:dyDescent="0.2">
      <c r="D16698" s="9"/>
      <c r="E16698" s="10"/>
      <c r="F16698" s="10"/>
      <c r="G16698" s="10"/>
      <c r="H16698" s="10"/>
      <c r="I16698" s="10"/>
    </row>
    <row r="16699" spans="4:9" x14ac:dyDescent="0.2">
      <c r="D16699" s="9"/>
      <c r="E16699" s="10"/>
      <c r="F16699" s="10"/>
      <c r="G16699" s="10"/>
      <c r="H16699" s="10"/>
      <c r="I16699" s="10"/>
    </row>
    <row r="16700" spans="4:9" x14ac:dyDescent="0.2">
      <c r="D16700" s="9"/>
      <c r="E16700" s="10"/>
      <c r="F16700" s="10"/>
      <c r="G16700" s="10"/>
      <c r="H16700" s="10"/>
      <c r="I16700" s="10"/>
    </row>
    <row r="16701" spans="4:9" x14ac:dyDescent="0.2">
      <c r="D16701" s="9"/>
      <c r="E16701" s="10"/>
      <c r="F16701" s="10"/>
      <c r="G16701" s="10"/>
      <c r="H16701" s="10"/>
      <c r="I16701" s="10"/>
    </row>
    <row r="16702" spans="4:9" x14ac:dyDescent="0.2">
      <c r="D16702" s="9"/>
      <c r="E16702" s="10"/>
      <c r="F16702" s="10"/>
      <c r="G16702" s="10"/>
      <c r="H16702" s="10"/>
      <c r="I16702" s="10"/>
    </row>
    <row r="16703" spans="4:9" x14ac:dyDescent="0.2">
      <c r="D16703" s="9"/>
      <c r="E16703" s="10"/>
      <c r="F16703" s="10"/>
      <c r="G16703" s="10"/>
      <c r="H16703" s="10"/>
      <c r="I16703" s="10"/>
    </row>
    <row r="16704" spans="4:9" x14ac:dyDescent="0.2">
      <c r="D16704" s="9"/>
      <c r="E16704" s="10"/>
      <c r="F16704" s="10"/>
      <c r="G16704" s="10"/>
      <c r="H16704" s="10"/>
      <c r="I16704" s="10"/>
    </row>
    <row r="16705" spans="4:9" x14ac:dyDescent="0.2">
      <c r="D16705" s="9"/>
      <c r="E16705" s="10"/>
      <c r="F16705" s="10"/>
      <c r="G16705" s="10"/>
      <c r="H16705" s="10"/>
      <c r="I16705" s="10"/>
    </row>
    <row r="16706" spans="4:9" x14ac:dyDescent="0.2">
      <c r="D16706" s="9"/>
      <c r="E16706" s="10"/>
      <c r="F16706" s="10"/>
      <c r="G16706" s="10"/>
      <c r="H16706" s="10"/>
      <c r="I16706" s="10"/>
    </row>
    <row r="16707" spans="4:9" x14ac:dyDescent="0.2">
      <c r="D16707" s="9"/>
      <c r="E16707" s="10"/>
      <c r="F16707" s="10"/>
      <c r="G16707" s="10"/>
      <c r="H16707" s="10"/>
      <c r="I16707" s="10"/>
    </row>
    <row r="16708" spans="4:9" x14ac:dyDescent="0.2">
      <c r="D16708" s="9"/>
      <c r="E16708" s="10"/>
      <c r="F16708" s="10"/>
      <c r="G16708" s="10"/>
      <c r="H16708" s="10"/>
      <c r="I16708" s="10"/>
    </row>
    <row r="16709" spans="4:9" x14ac:dyDescent="0.2">
      <c r="D16709" s="9"/>
      <c r="E16709" s="10"/>
      <c r="F16709" s="10"/>
      <c r="G16709" s="10"/>
      <c r="H16709" s="10"/>
      <c r="I16709" s="10"/>
    </row>
    <row r="16710" spans="4:9" x14ac:dyDescent="0.2">
      <c r="D16710" s="9"/>
      <c r="E16710" s="10"/>
      <c r="F16710" s="10"/>
      <c r="G16710" s="10"/>
      <c r="H16710" s="10"/>
      <c r="I16710" s="10"/>
    </row>
    <row r="16711" spans="4:9" x14ac:dyDescent="0.2">
      <c r="D16711" s="9"/>
      <c r="E16711" s="10"/>
      <c r="F16711" s="10"/>
      <c r="G16711" s="10"/>
      <c r="H16711" s="10"/>
      <c r="I16711" s="10"/>
    </row>
    <row r="16712" spans="4:9" x14ac:dyDescent="0.2">
      <c r="D16712" s="9"/>
      <c r="E16712" s="10"/>
      <c r="F16712" s="10"/>
      <c r="G16712" s="10"/>
      <c r="H16712" s="10"/>
      <c r="I16712" s="10"/>
    </row>
    <row r="16713" spans="4:9" x14ac:dyDescent="0.2">
      <c r="D16713" s="9"/>
      <c r="E16713" s="10"/>
      <c r="F16713" s="10"/>
      <c r="G16713" s="10"/>
      <c r="H16713" s="10"/>
      <c r="I16713" s="10"/>
    </row>
    <row r="16714" spans="4:9" x14ac:dyDescent="0.2">
      <c r="D16714" s="9"/>
      <c r="E16714" s="10"/>
      <c r="F16714" s="10"/>
      <c r="G16714" s="10"/>
      <c r="H16714" s="10"/>
      <c r="I16714" s="10"/>
    </row>
    <row r="16715" spans="4:9" x14ac:dyDescent="0.2">
      <c r="D16715" s="9"/>
      <c r="E16715" s="10"/>
      <c r="F16715" s="10"/>
      <c r="G16715" s="10"/>
      <c r="H16715" s="10"/>
      <c r="I16715" s="10"/>
    </row>
    <row r="16716" spans="4:9" x14ac:dyDescent="0.2">
      <c r="D16716" s="9"/>
      <c r="E16716" s="10"/>
      <c r="F16716" s="10"/>
      <c r="G16716" s="10"/>
      <c r="H16716" s="10"/>
      <c r="I16716" s="10"/>
    </row>
    <row r="16717" spans="4:9" x14ac:dyDescent="0.2">
      <c r="D16717" s="9"/>
      <c r="E16717" s="10"/>
      <c r="F16717" s="10"/>
      <c r="G16717" s="10"/>
      <c r="H16717" s="10"/>
      <c r="I16717" s="10"/>
    </row>
    <row r="16718" spans="4:9" x14ac:dyDescent="0.2">
      <c r="D16718" s="9"/>
      <c r="E16718" s="10"/>
      <c r="F16718" s="10"/>
      <c r="G16718" s="10"/>
      <c r="H16718" s="10"/>
      <c r="I16718" s="10"/>
    </row>
    <row r="16719" spans="4:9" x14ac:dyDescent="0.2">
      <c r="D16719" s="9"/>
      <c r="E16719" s="10"/>
      <c r="F16719" s="10"/>
      <c r="G16719" s="10"/>
      <c r="H16719" s="10"/>
      <c r="I16719" s="10"/>
    </row>
    <row r="16720" spans="4:9" x14ac:dyDescent="0.2">
      <c r="D16720" s="9"/>
      <c r="E16720" s="10"/>
      <c r="F16720" s="10"/>
      <c r="G16720" s="10"/>
      <c r="H16720" s="10"/>
      <c r="I16720" s="10"/>
    </row>
    <row r="16721" spans="4:9" x14ac:dyDescent="0.2">
      <c r="D16721" s="9"/>
      <c r="E16721" s="10"/>
      <c r="F16721" s="10"/>
      <c r="G16721" s="10"/>
      <c r="H16721" s="10"/>
      <c r="I16721" s="10"/>
    </row>
    <row r="16722" spans="4:9" x14ac:dyDescent="0.2">
      <c r="D16722" s="9"/>
      <c r="E16722" s="10"/>
      <c r="F16722" s="10"/>
      <c r="G16722" s="10"/>
      <c r="H16722" s="10"/>
      <c r="I16722" s="10"/>
    </row>
    <row r="16723" spans="4:9" x14ac:dyDescent="0.2">
      <c r="D16723" s="9"/>
      <c r="E16723" s="10"/>
      <c r="F16723" s="10"/>
      <c r="G16723" s="10"/>
      <c r="H16723" s="10"/>
      <c r="I16723" s="10"/>
    </row>
    <row r="16724" spans="4:9" x14ac:dyDescent="0.2">
      <c r="D16724" s="9"/>
      <c r="E16724" s="10"/>
      <c r="F16724" s="10"/>
      <c r="G16724" s="10"/>
      <c r="H16724" s="10"/>
      <c r="I16724" s="10"/>
    </row>
    <row r="16725" spans="4:9" x14ac:dyDescent="0.2">
      <c r="D16725" s="9"/>
      <c r="E16725" s="10"/>
      <c r="F16725" s="10"/>
      <c r="G16725" s="10"/>
      <c r="H16725" s="10"/>
      <c r="I16725" s="10"/>
    </row>
    <row r="16726" spans="4:9" x14ac:dyDescent="0.2">
      <c r="D16726" s="9"/>
      <c r="E16726" s="10"/>
      <c r="F16726" s="10"/>
      <c r="G16726" s="10"/>
      <c r="H16726" s="10"/>
      <c r="I16726" s="10"/>
    </row>
    <row r="16727" spans="4:9" x14ac:dyDescent="0.2">
      <c r="D16727" s="9"/>
      <c r="E16727" s="10"/>
      <c r="F16727" s="10"/>
      <c r="G16727" s="10"/>
      <c r="H16727" s="10"/>
      <c r="I16727" s="10"/>
    </row>
    <row r="16728" spans="4:9" x14ac:dyDescent="0.2">
      <c r="D16728" s="9"/>
      <c r="E16728" s="10"/>
      <c r="F16728" s="10"/>
      <c r="G16728" s="10"/>
      <c r="H16728" s="10"/>
      <c r="I16728" s="10"/>
    </row>
    <row r="16729" spans="4:9" x14ac:dyDescent="0.2">
      <c r="D16729" s="9"/>
      <c r="E16729" s="10"/>
      <c r="F16729" s="10"/>
      <c r="G16729" s="10"/>
      <c r="H16729" s="10"/>
      <c r="I16729" s="10"/>
    </row>
    <row r="16730" spans="4:9" x14ac:dyDescent="0.2">
      <c r="D16730" s="9"/>
      <c r="E16730" s="10"/>
      <c r="F16730" s="10"/>
      <c r="G16730" s="10"/>
      <c r="H16730" s="10"/>
      <c r="I16730" s="10"/>
    </row>
    <row r="16731" spans="4:9" x14ac:dyDescent="0.2">
      <c r="D16731" s="9"/>
      <c r="E16731" s="10"/>
      <c r="F16731" s="10"/>
      <c r="G16731" s="10"/>
      <c r="H16731" s="10"/>
      <c r="I16731" s="10"/>
    </row>
    <row r="16732" spans="4:9" x14ac:dyDescent="0.2">
      <c r="D16732" s="9"/>
      <c r="E16732" s="10"/>
      <c r="F16732" s="10"/>
      <c r="G16732" s="10"/>
      <c r="H16732" s="10"/>
      <c r="I16732" s="10"/>
    </row>
    <row r="16733" spans="4:9" x14ac:dyDescent="0.2">
      <c r="D16733" s="9"/>
      <c r="E16733" s="10"/>
      <c r="F16733" s="10"/>
      <c r="G16733" s="10"/>
      <c r="H16733" s="10"/>
      <c r="I16733" s="10"/>
    </row>
    <row r="16734" spans="4:9" x14ac:dyDescent="0.2">
      <c r="D16734" s="9"/>
      <c r="E16734" s="10"/>
      <c r="F16734" s="10"/>
      <c r="G16734" s="10"/>
      <c r="H16734" s="10"/>
      <c r="I16734" s="10"/>
    </row>
    <row r="16735" spans="4:9" x14ac:dyDescent="0.2">
      <c r="D16735" s="9"/>
      <c r="E16735" s="10"/>
      <c r="F16735" s="10"/>
      <c r="G16735" s="10"/>
      <c r="H16735" s="10"/>
      <c r="I16735" s="10"/>
    </row>
    <row r="16736" spans="4:9" x14ac:dyDescent="0.2">
      <c r="D16736" s="9"/>
      <c r="E16736" s="10"/>
      <c r="F16736" s="10"/>
      <c r="G16736" s="10"/>
      <c r="H16736" s="10"/>
      <c r="I16736" s="10"/>
    </row>
    <row r="16737" spans="4:9" x14ac:dyDescent="0.2">
      <c r="D16737" s="9"/>
      <c r="E16737" s="10"/>
      <c r="F16737" s="10"/>
      <c r="G16737" s="10"/>
      <c r="H16737" s="10"/>
      <c r="I16737" s="10"/>
    </row>
    <row r="16738" spans="4:9" x14ac:dyDescent="0.2">
      <c r="D16738" s="9"/>
      <c r="E16738" s="10"/>
      <c r="F16738" s="10"/>
      <c r="G16738" s="10"/>
      <c r="H16738" s="10"/>
      <c r="I16738" s="10"/>
    </row>
    <row r="16739" spans="4:9" x14ac:dyDescent="0.2">
      <c r="D16739" s="9"/>
      <c r="E16739" s="10"/>
      <c r="F16739" s="10"/>
      <c r="G16739" s="10"/>
      <c r="H16739" s="10"/>
      <c r="I16739" s="10"/>
    </row>
    <row r="16740" spans="4:9" x14ac:dyDescent="0.2">
      <c r="D16740" s="9"/>
      <c r="E16740" s="10"/>
      <c r="F16740" s="10"/>
      <c r="G16740" s="10"/>
      <c r="H16740" s="10"/>
      <c r="I16740" s="10"/>
    </row>
    <row r="16741" spans="4:9" x14ac:dyDescent="0.2">
      <c r="D16741" s="9"/>
      <c r="E16741" s="10"/>
      <c r="F16741" s="10"/>
      <c r="G16741" s="10"/>
      <c r="H16741" s="10"/>
      <c r="I16741" s="10"/>
    </row>
    <row r="16742" spans="4:9" x14ac:dyDescent="0.2">
      <c r="D16742" s="9"/>
      <c r="E16742" s="10"/>
      <c r="F16742" s="10"/>
      <c r="G16742" s="10"/>
      <c r="H16742" s="10"/>
      <c r="I16742" s="10"/>
    </row>
    <row r="16743" spans="4:9" x14ac:dyDescent="0.2">
      <c r="D16743" s="9"/>
      <c r="E16743" s="10"/>
      <c r="F16743" s="10"/>
      <c r="G16743" s="10"/>
      <c r="H16743" s="10"/>
      <c r="I16743" s="10"/>
    </row>
    <row r="16744" spans="4:9" x14ac:dyDescent="0.2">
      <c r="D16744" s="9"/>
      <c r="E16744" s="10"/>
      <c r="F16744" s="10"/>
      <c r="G16744" s="10"/>
      <c r="H16744" s="10"/>
      <c r="I16744" s="10"/>
    </row>
    <row r="16745" spans="4:9" x14ac:dyDescent="0.2">
      <c r="D16745" s="9"/>
      <c r="E16745" s="10"/>
      <c r="F16745" s="10"/>
      <c r="G16745" s="10"/>
      <c r="H16745" s="10"/>
      <c r="I16745" s="10"/>
    </row>
    <row r="16746" spans="4:9" x14ac:dyDescent="0.2">
      <c r="D16746" s="9"/>
      <c r="E16746" s="10"/>
      <c r="F16746" s="10"/>
      <c r="G16746" s="10"/>
      <c r="H16746" s="10"/>
      <c r="I16746" s="10"/>
    </row>
    <row r="16747" spans="4:9" x14ac:dyDescent="0.2">
      <c r="D16747" s="9"/>
      <c r="E16747" s="10"/>
      <c r="F16747" s="10"/>
      <c r="G16747" s="10"/>
      <c r="H16747" s="10"/>
      <c r="I16747" s="10"/>
    </row>
    <row r="16748" spans="4:9" x14ac:dyDescent="0.2">
      <c r="D16748" s="9"/>
      <c r="E16748" s="10"/>
      <c r="F16748" s="10"/>
      <c r="G16748" s="10"/>
      <c r="H16748" s="10"/>
      <c r="I16748" s="10"/>
    </row>
    <row r="16749" spans="4:9" x14ac:dyDescent="0.2">
      <c r="D16749" s="9"/>
      <c r="E16749" s="10"/>
      <c r="F16749" s="10"/>
      <c r="G16749" s="10"/>
      <c r="H16749" s="10"/>
      <c r="I16749" s="10"/>
    </row>
    <row r="16750" spans="4:9" x14ac:dyDescent="0.2">
      <c r="D16750" s="9"/>
      <c r="E16750" s="10"/>
      <c r="F16750" s="10"/>
      <c r="G16750" s="10"/>
      <c r="H16750" s="10"/>
      <c r="I16750" s="10"/>
    </row>
    <row r="16751" spans="4:9" x14ac:dyDescent="0.2">
      <c r="D16751" s="9"/>
      <c r="E16751" s="10"/>
      <c r="F16751" s="10"/>
      <c r="G16751" s="10"/>
      <c r="H16751" s="10"/>
      <c r="I16751" s="10"/>
    </row>
    <row r="16752" spans="4:9" x14ac:dyDescent="0.2">
      <c r="D16752" s="9"/>
      <c r="E16752" s="10"/>
      <c r="F16752" s="10"/>
      <c r="G16752" s="10"/>
      <c r="H16752" s="10"/>
      <c r="I16752" s="10"/>
    </row>
    <row r="16753" spans="4:9" x14ac:dyDescent="0.2">
      <c r="D16753" s="9"/>
      <c r="E16753" s="10"/>
      <c r="F16753" s="10"/>
      <c r="G16753" s="10"/>
      <c r="H16753" s="10"/>
      <c r="I16753" s="10"/>
    </row>
    <row r="16754" spans="4:9" x14ac:dyDescent="0.2">
      <c r="D16754" s="9"/>
      <c r="E16754" s="10"/>
      <c r="F16754" s="10"/>
      <c r="G16754" s="10"/>
      <c r="H16754" s="10"/>
      <c r="I16754" s="10"/>
    </row>
    <row r="16755" spans="4:9" x14ac:dyDescent="0.2">
      <c r="D16755" s="9"/>
      <c r="E16755" s="10"/>
      <c r="F16755" s="10"/>
      <c r="G16755" s="10"/>
      <c r="H16755" s="10"/>
      <c r="I16755" s="10"/>
    </row>
    <row r="16756" spans="4:9" x14ac:dyDescent="0.2">
      <c r="D16756" s="9"/>
      <c r="E16756" s="10"/>
      <c r="F16756" s="10"/>
      <c r="G16756" s="10"/>
      <c r="H16756" s="10"/>
      <c r="I16756" s="10"/>
    </row>
    <row r="16757" spans="4:9" x14ac:dyDescent="0.2">
      <c r="D16757" s="9"/>
      <c r="E16757" s="10"/>
      <c r="F16757" s="10"/>
      <c r="G16757" s="10"/>
      <c r="H16757" s="10"/>
      <c r="I16757" s="10"/>
    </row>
    <row r="16758" spans="4:9" x14ac:dyDescent="0.2">
      <c r="D16758" s="9"/>
      <c r="E16758" s="10"/>
      <c r="F16758" s="10"/>
      <c r="G16758" s="10"/>
      <c r="H16758" s="10"/>
      <c r="I16758" s="10"/>
    </row>
    <row r="16759" spans="4:9" x14ac:dyDescent="0.2">
      <c r="D16759" s="9"/>
      <c r="E16759" s="10"/>
      <c r="F16759" s="10"/>
      <c r="G16759" s="10"/>
      <c r="H16759" s="10"/>
      <c r="I16759" s="10"/>
    </row>
    <row r="16760" spans="4:9" x14ac:dyDescent="0.2">
      <c r="D16760" s="9"/>
      <c r="E16760" s="10"/>
      <c r="F16760" s="10"/>
      <c r="G16760" s="10"/>
      <c r="H16760" s="10"/>
      <c r="I16760" s="10"/>
    </row>
    <row r="16761" spans="4:9" x14ac:dyDescent="0.2">
      <c r="D16761" s="9"/>
      <c r="E16761" s="10"/>
      <c r="F16761" s="10"/>
      <c r="G16761" s="10"/>
      <c r="H16761" s="10"/>
      <c r="I16761" s="10"/>
    </row>
    <row r="16762" spans="4:9" x14ac:dyDescent="0.2">
      <c r="D16762" s="9"/>
      <c r="E16762" s="10"/>
      <c r="F16762" s="10"/>
      <c r="G16762" s="10"/>
      <c r="H16762" s="10"/>
      <c r="I16762" s="10"/>
    </row>
    <row r="16763" spans="4:9" x14ac:dyDescent="0.2">
      <c r="D16763" s="9"/>
      <c r="E16763" s="10"/>
      <c r="F16763" s="10"/>
      <c r="G16763" s="10"/>
      <c r="H16763" s="10"/>
      <c r="I16763" s="10"/>
    </row>
    <row r="16764" spans="4:9" x14ac:dyDescent="0.2">
      <c r="D16764" s="9"/>
      <c r="E16764" s="10"/>
      <c r="F16764" s="10"/>
      <c r="G16764" s="10"/>
      <c r="H16764" s="10"/>
      <c r="I16764" s="10"/>
    </row>
    <row r="16765" spans="4:9" x14ac:dyDescent="0.2">
      <c r="D16765" s="9"/>
      <c r="E16765" s="10"/>
      <c r="F16765" s="10"/>
      <c r="G16765" s="10"/>
      <c r="H16765" s="10"/>
      <c r="I16765" s="10"/>
    </row>
    <row r="16766" spans="4:9" x14ac:dyDescent="0.2">
      <c r="D16766" s="9"/>
      <c r="E16766" s="10"/>
      <c r="F16766" s="10"/>
      <c r="G16766" s="10"/>
      <c r="H16766" s="10"/>
      <c r="I16766" s="10"/>
    </row>
    <row r="16767" spans="4:9" x14ac:dyDescent="0.2">
      <c r="D16767" s="9"/>
      <c r="E16767" s="10"/>
      <c r="F16767" s="10"/>
      <c r="G16767" s="10"/>
      <c r="H16767" s="10"/>
      <c r="I16767" s="10"/>
    </row>
    <row r="16768" spans="4:9" x14ac:dyDescent="0.2">
      <c r="D16768" s="9"/>
      <c r="E16768" s="10"/>
      <c r="F16768" s="10"/>
      <c r="G16768" s="10"/>
      <c r="H16768" s="10"/>
      <c r="I16768" s="10"/>
    </row>
    <row r="16769" spans="4:9" x14ac:dyDescent="0.2">
      <c r="D16769" s="9"/>
      <c r="E16769" s="10"/>
      <c r="F16769" s="10"/>
      <c r="G16769" s="10"/>
      <c r="H16769" s="10"/>
      <c r="I16769" s="10"/>
    </row>
    <row r="16770" spans="4:9" x14ac:dyDescent="0.2">
      <c r="D16770" s="9"/>
      <c r="E16770" s="10"/>
      <c r="F16770" s="10"/>
      <c r="G16770" s="10"/>
      <c r="H16770" s="10"/>
      <c r="I16770" s="10"/>
    </row>
    <row r="16771" spans="4:9" x14ac:dyDescent="0.2">
      <c r="D16771" s="9"/>
      <c r="E16771" s="10"/>
      <c r="F16771" s="10"/>
      <c r="G16771" s="10"/>
      <c r="H16771" s="10"/>
      <c r="I16771" s="10"/>
    </row>
    <row r="16772" spans="4:9" x14ac:dyDescent="0.2">
      <c r="D16772" s="9"/>
      <c r="E16772" s="10"/>
      <c r="F16772" s="10"/>
      <c r="G16772" s="10"/>
      <c r="H16772" s="10"/>
      <c r="I16772" s="10"/>
    </row>
    <row r="16773" spans="4:9" x14ac:dyDescent="0.2">
      <c r="D16773" s="9"/>
      <c r="E16773" s="10"/>
      <c r="F16773" s="10"/>
      <c r="G16773" s="10"/>
      <c r="H16773" s="10"/>
      <c r="I16773" s="10"/>
    </row>
    <row r="16774" spans="4:9" x14ac:dyDescent="0.2">
      <c r="D16774" s="9"/>
      <c r="E16774" s="10"/>
      <c r="F16774" s="10"/>
      <c r="G16774" s="10"/>
      <c r="H16774" s="10"/>
      <c r="I16774" s="10"/>
    </row>
    <row r="16775" spans="4:9" x14ac:dyDescent="0.2">
      <c r="D16775" s="9"/>
      <c r="E16775" s="10"/>
      <c r="F16775" s="10"/>
      <c r="G16775" s="10"/>
      <c r="H16775" s="10"/>
      <c r="I16775" s="10"/>
    </row>
    <row r="16776" spans="4:9" x14ac:dyDescent="0.2">
      <c r="D16776" s="9"/>
      <c r="E16776" s="10"/>
      <c r="F16776" s="10"/>
      <c r="G16776" s="10"/>
      <c r="H16776" s="10"/>
      <c r="I16776" s="10"/>
    </row>
    <row r="16777" spans="4:9" x14ac:dyDescent="0.2">
      <c r="D16777" s="9"/>
      <c r="E16777" s="10"/>
      <c r="F16777" s="10"/>
      <c r="G16777" s="10"/>
      <c r="H16777" s="10"/>
      <c r="I16777" s="10"/>
    </row>
    <row r="16778" spans="4:9" x14ac:dyDescent="0.2">
      <c r="D16778" s="9"/>
      <c r="E16778" s="10"/>
      <c r="F16778" s="10"/>
      <c r="G16778" s="10"/>
      <c r="H16778" s="10"/>
      <c r="I16778" s="10"/>
    </row>
    <row r="16779" spans="4:9" x14ac:dyDescent="0.2">
      <c r="D16779" s="9"/>
      <c r="E16779" s="10"/>
      <c r="F16779" s="10"/>
      <c r="G16779" s="10"/>
      <c r="H16779" s="10"/>
      <c r="I16779" s="10"/>
    </row>
    <row r="16780" spans="4:9" x14ac:dyDescent="0.2">
      <c r="D16780" s="9"/>
      <c r="E16780" s="10"/>
      <c r="F16780" s="10"/>
      <c r="G16780" s="10"/>
      <c r="H16780" s="10"/>
      <c r="I16780" s="10"/>
    </row>
    <row r="16781" spans="4:9" x14ac:dyDescent="0.2">
      <c r="D16781" s="9"/>
      <c r="E16781" s="10"/>
      <c r="F16781" s="10"/>
      <c r="G16781" s="10"/>
      <c r="H16781" s="10"/>
      <c r="I16781" s="10"/>
    </row>
    <row r="16782" spans="4:9" x14ac:dyDescent="0.2">
      <c r="D16782" s="9"/>
      <c r="E16782" s="10"/>
      <c r="F16782" s="10"/>
      <c r="G16782" s="10"/>
      <c r="H16782" s="10"/>
      <c r="I16782" s="10"/>
    </row>
    <row r="16783" spans="4:9" x14ac:dyDescent="0.2">
      <c r="D16783" s="9"/>
      <c r="E16783" s="10"/>
      <c r="F16783" s="10"/>
      <c r="G16783" s="10"/>
      <c r="H16783" s="10"/>
      <c r="I16783" s="10"/>
    </row>
    <row r="16784" spans="4:9" x14ac:dyDescent="0.2">
      <c r="D16784" s="9"/>
      <c r="E16784" s="10"/>
      <c r="F16784" s="10"/>
      <c r="G16784" s="10"/>
      <c r="H16784" s="10"/>
      <c r="I16784" s="10"/>
    </row>
    <row r="16785" spans="4:9" x14ac:dyDescent="0.2">
      <c r="D16785" s="9"/>
      <c r="E16785" s="10"/>
      <c r="F16785" s="10"/>
      <c r="G16785" s="10"/>
      <c r="H16785" s="10"/>
      <c r="I16785" s="10"/>
    </row>
    <row r="16786" spans="4:9" x14ac:dyDescent="0.2">
      <c r="D16786" s="9"/>
      <c r="E16786" s="10"/>
      <c r="F16786" s="10"/>
      <c r="G16786" s="10"/>
      <c r="H16786" s="10"/>
      <c r="I16786" s="10"/>
    </row>
    <row r="16787" spans="4:9" x14ac:dyDescent="0.2">
      <c r="D16787" s="9"/>
      <c r="E16787" s="10"/>
      <c r="F16787" s="10"/>
      <c r="G16787" s="10"/>
      <c r="H16787" s="10"/>
      <c r="I16787" s="10"/>
    </row>
    <row r="16788" spans="4:9" x14ac:dyDescent="0.2">
      <c r="D16788" s="9"/>
      <c r="E16788" s="10"/>
      <c r="F16788" s="10"/>
      <c r="G16788" s="10"/>
      <c r="H16788" s="10"/>
      <c r="I16788" s="10"/>
    </row>
    <row r="16789" spans="4:9" x14ac:dyDescent="0.2">
      <c r="D16789" s="9"/>
      <c r="E16789" s="10"/>
      <c r="F16789" s="10"/>
      <c r="G16789" s="10"/>
      <c r="H16789" s="10"/>
      <c r="I16789" s="10"/>
    </row>
    <row r="16790" spans="4:9" x14ac:dyDescent="0.2">
      <c r="D16790" s="9"/>
      <c r="E16790" s="10"/>
      <c r="F16790" s="10"/>
      <c r="G16790" s="10"/>
      <c r="H16790" s="10"/>
      <c r="I16790" s="10"/>
    </row>
    <row r="16791" spans="4:9" x14ac:dyDescent="0.2">
      <c r="D16791" s="9"/>
      <c r="E16791" s="10"/>
      <c r="F16791" s="10"/>
      <c r="G16791" s="10"/>
      <c r="H16791" s="10"/>
      <c r="I16791" s="10"/>
    </row>
    <row r="16792" spans="4:9" x14ac:dyDescent="0.2">
      <c r="D16792" s="9"/>
      <c r="E16792" s="10"/>
      <c r="F16792" s="10"/>
      <c r="G16792" s="10"/>
      <c r="H16792" s="10"/>
      <c r="I16792" s="10"/>
    </row>
    <row r="16793" spans="4:9" x14ac:dyDescent="0.2">
      <c r="D16793" s="9"/>
      <c r="E16793" s="10"/>
      <c r="F16793" s="10"/>
      <c r="G16793" s="10"/>
      <c r="H16793" s="10"/>
      <c r="I16793" s="10"/>
    </row>
    <row r="16794" spans="4:9" x14ac:dyDescent="0.2">
      <c r="D16794" s="9"/>
      <c r="E16794" s="10"/>
      <c r="F16794" s="10"/>
      <c r="G16794" s="10"/>
      <c r="H16794" s="10"/>
      <c r="I16794" s="10"/>
    </row>
    <row r="16795" spans="4:9" x14ac:dyDescent="0.2">
      <c r="D16795" s="9"/>
      <c r="E16795" s="10"/>
      <c r="F16795" s="10"/>
      <c r="G16795" s="10"/>
      <c r="H16795" s="10"/>
      <c r="I16795" s="10"/>
    </row>
    <row r="16796" spans="4:9" x14ac:dyDescent="0.2">
      <c r="D16796" s="9"/>
      <c r="E16796" s="10"/>
      <c r="F16796" s="10"/>
      <c r="G16796" s="10"/>
      <c r="H16796" s="10"/>
      <c r="I16796" s="10"/>
    </row>
    <row r="16797" spans="4:9" x14ac:dyDescent="0.2">
      <c r="D16797" s="9"/>
      <c r="E16797" s="10"/>
      <c r="F16797" s="10"/>
      <c r="G16797" s="10"/>
      <c r="H16797" s="10"/>
      <c r="I16797" s="10"/>
    </row>
    <row r="16798" spans="4:9" x14ac:dyDescent="0.2">
      <c r="D16798" s="9"/>
      <c r="E16798" s="10"/>
      <c r="F16798" s="10"/>
      <c r="G16798" s="10"/>
      <c r="H16798" s="10"/>
      <c r="I16798" s="10"/>
    </row>
    <row r="16799" spans="4:9" x14ac:dyDescent="0.2">
      <c r="D16799" s="9"/>
      <c r="E16799" s="10"/>
      <c r="F16799" s="10"/>
      <c r="G16799" s="10"/>
      <c r="H16799" s="10"/>
      <c r="I16799" s="10"/>
    </row>
    <row r="16800" spans="4:9" x14ac:dyDescent="0.2">
      <c r="D16800" s="9"/>
      <c r="E16800" s="10"/>
      <c r="F16800" s="10"/>
      <c r="G16800" s="10"/>
      <c r="H16800" s="10"/>
      <c r="I16800" s="10"/>
    </row>
    <row r="16801" spans="4:9" x14ac:dyDescent="0.2">
      <c r="D16801" s="9"/>
      <c r="E16801" s="10"/>
      <c r="F16801" s="10"/>
      <c r="G16801" s="10"/>
      <c r="H16801" s="10"/>
      <c r="I16801" s="10"/>
    </row>
    <row r="16802" spans="4:9" x14ac:dyDescent="0.2">
      <c r="D16802" s="9"/>
      <c r="E16802" s="10"/>
      <c r="F16802" s="10"/>
      <c r="G16802" s="10"/>
      <c r="H16802" s="10"/>
      <c r="I16802" s="10"/>
    </row>
    <row r="16803" spans="4:9" x14ac:dyDescent="0.2">
      <c r="D16803" s="9"/>
      <c r="E16803" s="10"/>
      <c r="F16803" s="10"/>
      <c r="G16803" s="10"/>
      <c r="H16803" s="10"/>
      <c r="I16803" s="10"/>
    </row>
    <row r="16804" spans="4:9" x14ac:dyDescent="0.2">
      <c r="D16804" s="9"/>
      <c r="E16804" s="10"/>
      <c r="F16804" s="10"/>
      <c r="G16804" s="10"/>
      <c r="H16804" s="10"/>
      <c r="I16804" s="10"/>
    </row>
    <row r="16805" spans="4:9" x14ac:dyDescent="0.2">
      <c r="D16805" s="9"/>
      <c r="E16805" s="10"/>
      <c r="F16805" s="10"/>
      <c r="G16805" s="10"/>
      <c r="H16805" s="10"/>
      <c r="I16805" s="10"/>
    </row>
    <row r="16806" spans="4:9" x14ac:dyDescent="0.2">
      <c r="D16806" s="9"/>
      <c r="E16806" s="10"/>
      <c r="F16806" s="10"/>
      <c r="G16806" s="10"/>
      <c r="H16806" s="10"/>
      <c r="I16806" s="10"/>
    </row>
    <row r="16807" spans="4:9" x14ac:dyDescent="0.2">
      <c r="D16807" s="9"/>
      <c r="E16807" s="10"/>
      <c r="F16807" s="10"/>
      <c r="G16807" s="10"/>
      <c r="H16807" s="10"/>
      <c r="I16807" s="10"/>
    </row>
    <row r="16808" spans="4:9" x14ac:dyDescent="0.2">
      <c r="D16808" s="9"/>
      <c r="E16808" s="10"/>
      <c r="F16808" s="10"/>
      <c r="G16808" s="10"/>
      <c r="H16808" s="10"/>
      <c r="I16808" s="10"/>
    </row>
    <row r="16809" spans="4:9" x14ac:dyDescent="0.2">
      <c r="D16809" s="9"/>
      <c r="E16809" s="10"/>
      <c r="F16809" s="10"/>
      <c r="G16809" s="10"/>
      <c r="H16809" s="10"/>
      <c r="I16809" s="10"/>
    </row>
    <row r="16810" spans="4:9" x14ac:dyDescent="0.2">
      <c r="D16810" s="9"/>
      <c r="E16810" s="10"/>
      <c r="F16810" s="10"/>
      <c r="G16810" s="10"/>
      <c r="H16810" s="10"/>
      <c r="I16810" s="10"/>
    </row>
    <row r="16811" spans="4:9" x14ac:dyDescent="0.2">
      <c r="D16811" s="9"/>
      <c r="E16811" s="10"/>
      <c r="F16811" s="10"/>
      <c r="G16811" s="10"/>
      <c r="H16811" s="10"/>
      <c r="I16811" s="10"/>
    </row>
    <row r="16812" spans="4:9" x14ac:dyDescent="0.2">
      <c r="D16812" s="9"/>
      <c r="E16812" s="10"/>
      <c r="F16812" s="10"/>
      <c r="G16812" s="10"/>
      <c r="H16812" s="10"/>
      <c r="I16812" s="10"/>
    </row>
    <row r="16813" spans="4:9" x14ac:dyDescent="0.2">
      <c r="D16813" s="9"/>
      <c r="E16813" s="10"/>
      <c r="F16813" s="10"/>
      <c r="G16813" s="10"/>
      <c r="H16813" s="10"/>
      <c r="I16813" s="10"/>
    </row>
    <row r="16814" spans="4:9" x14ac:dyDescent="0.2">
      <c r="D16814" s="9"/>
      <c r="E16814" s="10"/>
      <c r="F16814" s="10"/>
      <c r="G16814" s="10"/>
      <c r="H16814" s="10"/>
      <c r="I16814" s="10"/>
    </row>
    <row r="16815" spans="4:9" x14ac:dyDescent="0.2">
      <c r="D16815" s="9"/>
      <c r="E16815" s="10"/>
      <c r="F16815" s="10"/>
      <c r="G16815" s="10"/>
      <c r="H16815" s="10"/>
      <c r="I16815" s="10"/>
    </row>
    <row r="16816" spans="4:9" x14ac:dyDescent="0.2">
      <c r="D16816" s="9"/>
      <c r="E16816" s="10"/>
      <c r="F16816" s="10"/>
      <c r="G16816" s="10"/>
      <c r="H16816" s="10"/>
      <c r="I16816" s="10"/>
    </row>
    <row r="16817" spans="4:9" x14ac:dyDescent="0.2">
      <c r="D16817" s="9"/>
      <c r="E16817" s="10"/>
      <c r="F16817" s="10"/>
      <c r="G16817" s="10"/>
      <c r="H16817" s="10"/>
      <c r="I16817" s="10"/>
    </row>
    <row r="16818" spans="4:9" x14ac:dyDescent="0.2">
      <c r="D16818" s="9"/>
      <c r="E16818" s="10"/>
      <c r="F16818" s="10"/>
      <c r="G16818" s="10"/>
      <c r="H16818" s="10"/>
      <c r="I16818" s="10"/>
    </row>
    <row r="16819" spans="4:9" x14ac:dyDescent="0.2">
      <c r="D16819" s="9"/>
      <c r="E16819" s="10"/>
      <c r="F16819" s="10"/>
      <c r="G16819" s="10"/>
      <c r="H16819" s="10"/>
      <c r="I16819" s="10"/>
    </row>
    <row r="16820" spans="4:9" x14ac:dyDescent="0.2">
      <c r="D16820" s="9"/>
      <c r="E16820" s="10"/>
      <c r="F16820" s="10"/>
      <c r="G16820" s="10"/>
      <c r="H16820" s="10"/>
      <c r="I16820" s="10"/>
    </row>
    <row r="16821" spans="4:9" x14ac:dyDescent="0.2">
      <c r="D16821" s="9"/>
      <c r="E16821" s="10"/>
      <c r="F16821" s="10"/>
      <c r="G16821" s="10"/>
      <c r="H16821" s="10"/>
      <c r="I16821" s="10"/>
    </row>
    <row r="16822" spans="4:9" x14ac:dyDescent="0.2">
      <c r="D16822" s="9"/>
      <c r="E16822" s="10"/>
      <c r="F16822" s="10"/>
      <c r="G16822" s="10"/>
      <c r="H16822" s="10"/>
      <c r="I16822" s="10"/>
    </row>
    <row r="16823" spans="4:9" x14ac:dyDescent="0.2">
      <c r="D16823" s="9"/>
      <c r="E16823" s="10"/>
      <c r="F16823" s="10"/>
      <c r="G16823" s="10"/>
      <c r="H16823" s="10"/>
      <c r="I16823" s="10"/>
    </row>
    <row r="16824" spans="4:9" x14ac:dyDescent="0.2">
      <c r="D16824" s="9"/>
      <c r="E16824" s="10"/>
      <c r="F16824" s="10"/>
      <c r="G16824" s="10"/>
      <c r="H16824" s="10"/>
      <c r="I16824" s="10"/>
    </row>
    <row r="16825" spans="4:9" x14ac:dyDescent="0.2">
      <c r="D16825" s="9"/>
      <c r="E16825" s="10"/>
      <c r="F16825" s="10"/>
      <c r="G16825" s="10"/>
      <c r="H16825" s="10"/>
      <c r="I16825" s="10"/>
    </row>
    <row r="16826" spans="4:9" x14ac:dyDescent="0.2">
      <c r="D16826" s="9"/>
      <c r="E16826" s="10"/>
      <c r="F16826" s="10"/>
      <c r="G16826" s="10"/>
      <c r="H16826" s="10"/>
      <c r="I16826" s="10"/>
    </row>
    <row r="16827" spans="4:9" x14ac:dyDescent="0.2">
      <c r="D16827" s="9"/>
      <c r="E16827" s="10"/>
      <c r="F16827" s="10"/>
      <c r="G16827" s="10"/>
      <c r="H16827" s="10"/>
      <c r="I16827" s="10"/>
    </row>
    <row r="16828" spans="4:9" x14ac:dyDescent="0.2">
      <c r="D16828" s="9"/>
      <c r="E16828" s="10"/>
      <c r="F16828" s="10"/>
      <c r="G16828" s="10"/>
      <c r="H16828" s="10"/>
      <c r="I16828" s="10"/>
    </row>
    <row r="16829" spans="4:9" x14ac:dyDescent="0.2">
      <c r="D16829" s="9"/>
      <c r="E16829" s="10"/>
      <c r="F16829" s="10"/>
      <c r="G16829" s="10"/>
      <c r="H16829" s="10"/>
      <c r="I16829" s="10"/>
    </row>
    <row r="16830" spans="4:9" x14ac:dyDescent="0.2">
      <c r="D16830" s="9"/>
      <c r="E16830" s="10"/>
      <c r="F16830" s="10"/>
      <c r="G16830" s="10"/>
      <c r="H16830" s="10"/>
      <c r="I16830" s="10"/>
    </row>
    <row r="16831" spans="4:9" x14ac:dyDescent="0.2">
      <c r="D16831" s="9"/>
      <c r="E16831" s="10"/>
      <c r="F16831" s="10"/>
      <c r="G16831" s="10"/>
      <c r="H16831" s="10"/>
      <c r="I16831" s="10"/>
    </row>
    <row r="16832" spans="4:9" x14ac:dyDescent="0.2">
      <c r="D16832" s="9"/>
      <c r="E16832" s="10"/>
      <c r="F16832" s="10"/>
      <c r="G16832" s="10"/>
      <c r="H16832" s="10"/>
      <c r="I16832" s="10"/>
    </row>
    <row r="16833" spans="4:9" x14ac:dyDescent="0.2">
      <c r="D16833" s="9"/>
      <c r="E16833" s="10"/>
      <c r="F16833" s="10"/>
      <c r="G16833" s="10"/>
      <c r="H16833" s="10"/>
      <c r="I16833" s="10"/>
    </row>
    <row r="16834" spans="4:9" x14ac:dyDescent="0.2">
      <c r="D16834" s="9"/>
      <c r="E16834" s="10"/>
      <c r="F16834" s="10"/>
      <c r="G16834" s="10"/>
      <c r="H16834" s="10"/>
      <c r="I16834" s="10"/>
    </row>
    <row r="16835" spans="4:9" x14ac:dyDescent="0.2">
      <c r="D16835" s="9"/>
      <c r="E16835" s="10"/>
      <c r="F16835" s="10"/>
      <c r="G16835" s="10"/>
      <c r="H16835" s="10"/>
      <c r="I16835" s="10"/>
    </row>
    <row r="16836" spans="4:9" x14ac:dyDescent="0.2">
      <c r="D16836" s="9"/>
      <c r="E16836" s="10"/>
      <c r="F16836" s="10"/>
      <c r="G16836" s="10"/>
      <c r="H16836" s="10"/>
      <c r="I16836" s="10"/>
    </row>
    <row r="16837" spans="4:9" x14ac:dyDescent="0.2">
      <c r="D16837" s="9"/>
      <c r="E16837" s="10"/>
      <c r="F16837" s="10"/>
      <c r="G16837" s="10"/>
      <c r="H16837" s="10"/>
      <c r="I16837" s="10"/>
    </row>
    <row r="16838" spans="4:9" x14ac:dyDescent="0.2">
      <c r="D16838" s="9"/>
      <c r="E16838" s="10"/>
      <c r="F16838" s="10"/>
      <c r="G16838" s="10"/>
      <c r="H16838" s="10"/>
      <c r="I16838" s="10"/>
    </row>
    <row r="16839" spans="4:9" x14ac:dyDescent="0.2">
      <c r="D16839" s="9"/>
      <c r="E16839" s="10"/>
      <c r="F16839" s="10"/>
      <c r="G16839" s="10"/>
      <c r="H16839" s="10"/>
      <c r="I16839" s="10"/>
    </row>
    <row r="16840" spans="4:9" x14ac:dyDescent="0.2">
      <c r="D16840" s="9"/>
      <c r="E16840" s="10"/>
      <c r="F16840" s="10"/>
      <c r="G16840" s="10"/>
      <c r="H16840" s="10"/>
      <c r="I16840" s="10"/>
    </row>
    <row r="16841" spans="4:9" x14ac:dyDescent="0.2">
      <c r="D16841" s="9"/>
      <c r="E16841" s="10"/>
      <c r="F16841" s="10"/>
      <c r="G16841" s="10"/>
      <c r="H16841" s="10"/>
      <c r="I16841" s="10"/>
    </row>
    <row r="16842" spans="4:9" x14ac:dyDescent="0.2">
      <c r="D16842" s="9"/>
      <c r="E16842" s="10"/>
      <c r="F16842" s="10"/>
      <c r="G16842" s="10"/>
      <c r="H16842" s="10"/>
      <c r="I16842" s="10"/>
    </row>
    <row r="16843" spans="4:9" x14ac:dyDescent="0.2">
      <c r="D16843" s="9"/>
      <c r="E16843" s="10"/>
      <c r="F16843" s="10"/>
      <c r="G16843" s="10"/>
      <c r="H16843" s="10"/>
      <c r="I16843" s="10"/>
    </row>
    <row r="16844" spans="4:9" x14ac:dyDescent="0.2">
      <c r="D16844" s="9"/>
      <c r="E16844" s="10"/>
      <c r="F16844" s="10"/>
      <c r="G16844" s="10"/>
      <c r="H16844" s="10"/>
      <c r="I16844" s="10"/>
    </row>
    <row r="16845" spans="4:9" x14ac:dyDescent="0.2">
      <c r="D16845" s="9"/>
      <c r="E16845" s="10"/>
      <c r="F16845" s="10"/>
      <c r="G16845" s="10"/>
      <c r="H16845" s="10"/>
      <c r="I16845" s="10"/>
    </row>
    <row r="16846" spans="4:9" x14ac:dyDescent="0.2">
      <c r="D16846" s="9"/>
      <c r="E16846" s="10"/>
      <c r="F16846" s="10"/>
      <c r="G16846" s="10"/>
      <c r="H16846" s="10"/>
      <c r="I16846" s="10"/>
    </row>
    <row r="16847" spans="4:9" x14ac:dyDescent="0.2">
      <c r="D16847" s="9"/>
      <c r="E16847" s="10"/>
      <c r="F16847" s="10"/>
      <c r="G16847" s="10"/>
      <c r="H16847" s="10"/>
      <c r="I16847" s="10"/>
    </row>
    <row r="16848" spans="4:9" x14ac:dyDescent="0.2">
      <c r="D16848" s="9"/>
      <c r="E16848" s="10"/>
      <c r="F16848" s="10"/>
      <c r="G16848" s="10"/>
      <c r="H16848" s="10"/>
      <c r="I16848" s="10"/>
    </row>
    <row r="16849" spans="4:9" x14ac:dyDescent="0.2">
      <c r="D16849" s="9"/>
      <c r="E16849" s="10"/>
      <c r="F16849" s="10"/>
      <c r="G16849" s="10"/>
      <c r="H16849" s="10"/>
      <c r="I16849" s="10"/>
    </row>
    <row r="16850" spans="4:9" x14ac:dyDescent="0.2">
      <c r="D16850" s="9"/>
      <c r="E16850" s="10"/>
      <c r="F16850" s="10"/>
      <c r="G16850" s="10"/>
      <c r="H16850" s="10"/>
      <c r="I16850" s="10"/>
    </row>
    <row r="16851" spans="4:9" x14ac:dyDescent="0.2">
      <c r="D16851" s="9"/>
      <c r="E16851" s="10"/>
      <c r="F16851" s="10"/>
    </row>
    <row r="16852" spans="4:9" x14ac:dyDescent="0.2">
      <c r="D16852" s="9"/>
      <c r="E16852" s="10"/>
      <c r="F16852" s="10"/>
    </row>
    <row r="16853" spans="4:9" x14ac:dyDescent="0.2">
      <c r="D16853" s="9"/>
      <c r="E16853" s="10"/>
      <c r="F16853" s="10"/>
    </row>
    <row r="16854" spans="4:9" x14ac:dyDescent="0.2">
      <c r="D16854" s="9"/>
      <c r="E16854" s="10"/>
      <c r="F16854" s="10"/>
    </row>
    <row r="16855" spans="4:9" x14ac:dyDescent="0.2">
      <c r="D16855" s="9"/>
      <c r="E16855" s="10"/>
      <c r="F16855" s="10"/>
    </row>
    <row r="16856" spans="4:9" x14ac:dyDescent="0.2">
      <c r="D16856" s="9"/>
      <c r="E16856" s="10"/>
      <c r="F16856" s="10"/>
    </row>
    <row r="16857" spans="4:9" x14ac:dyDescent="0.2">
      <c r="D16857" s="9"/>
      <c r="E16857" s="10"/>
      <c r="F16857" s="10"/>
    </row>
    <row r="16858" spans="4:9" x14ac:dyDescent="0.2">
      <c r="D16858" s="9"/>
      <c r="E16858" s="10"/>
      <c r="F16858" s="10"/>
    </row>
    <row r="16859" spans="4:9" x14ac:dyDescent="0.2">
      <c r="D16859" s="9"/>
      <c r="E16859" s="10"/>
      <c r="F16859" s="10"/>
    </row>
    <row r="16860" spans="4:9" x14ac:dyDescent="0.2">
      <c r="D16860" s="9"/>
      <c r="E16860" s="10"/>
      <c r="F16860" s="10"/>
    </row>
    <row r="16861" spans="4:9" x14ac:dyDescent="0.2">
      <c r="D16861" s="9"/>
      <c r="E16861" s="10"/>
      <c r="F16861" s="10"/>
    </row>
    <row r="16862" spans="4:9" x14ac:dyDescent="0.2">
      <c r="D16862" s="9"/>
      <c r="E16862" s="10"/>
      <c r="F16862" s="10"/>
    </row>
    <row r="16863" spans="4:9" x14ac:dyDescent="0.2">
      <c r="D16863" s="9"/>
      <c r="E16863" s="10"/>
      <c r="F16863" s="10"/>
    </row>
    <row r="16864" spans="4:9" x14ac:dyDescent="0.2">
      <c r="D16864" s="9"/>
      <c r="E16864" s="10"/>
      <c r="F16864" s="10"/>
    </row>
    <row r="16865" spans="4:6" x14ac:dyDescent="0.2">
      <c r="D16865" s="9"/>
      <c r="E16865" s="10"/>
      <c r="F16865" s="10"/>
    </row>
    <row r="16866" spans="4:6" x14ac:dyDescent="0.2">
      <c r="D16866" s="9"/>
      <c r="E16866" s="10"/>
      <c r="F16866" s="10"/>
    </row>
    <row r="16867" spans="4:6" x14ac:dyDescent="0.2">
      <c r="D16867" s="9"/>
      <c r="E16867" s="10"/>
      <c r="F16867" s="10"/>
    </row>
    <row r="16868" spans="4:6" x14ac:dyDescent="0.2">
      <c r="D16868" s="9"/>
      <c r="E16868" s="10"/>
      <c r="F16868" s="10"/>
    </row>
    <row r="16869" spans="4:6" x14ac:dyDescent="0.2">
      <c r="D16869" s="9"/>
      <c r="E16869" s="10"/>
      <c r="F16869" s="10"/>
    </row>
    <row r="16870" spans="4:6" x14ac:dyDescent="0.2">
      <c r="D16870" s="9"/>
      <c r="E16870" s="10"/>
      <c r="F16870" s="10"/>
    </row>
    <row r="16871" spans="4:6" x14ac:dyDescent="0.2">
      <c r="D16871" s="9"/>
      <c r="E16871" s="10"/>
      <c r="F16871" s="10"/>
    </row>
    <row r="16872" spans="4:6" x14ac:dyDescent="0.2">
      <c r="D16872" s="9"/>
      <c r="E16872" s="10"/>
      <c r="F16872" s="10"/>
    </row>
    <row r="16873" spans="4:6" x14ac:dyDescent="0.2">
      <c r="D16873" s="9"/>
      <c r="E16873" s="10"/>
      <c r="F16873" s="10"/>
    </row>
    <row r="16874" spans="4:6" x14ac:dyDescent="0.2">
      <c r="D16874" s="9"/>
      <c r="E16874" s="10"/>
      <c r="F16874" s="10"/>
    </row>
    <row r="16875" spans="4:6" x14ac:dyDescent="0.2">
      <c r="D16875" s="9"/>
      <c r="E16875" s="10"/>
      <c r="F16875" s="10"/>
    </row>
    <row r="16876" spans="4:6" x14ac:dyDescent="0.2">
      <c r="D16876" s="9"/>
      <c r="E16876" s="10"/>
      <c r="F16876" s="10"/>
    </row>
    <row r="16877" spans="4:6" x14ac:dyDescent="0.2">
      <c r="D16877" s="9"/>
      <c r="E16877" s="10"/>
      <c r="F16877" s="10"/>
    </row>
    <row r="16878" spans="4:6" x14ac:dyDescent="0.2">
      <c r="D16878" s="9"/>
      <c r="E16878" s="10"/>
      <c r="F16878" s="10"/>
    </row>
    <row r="16879" spans="4:6" x14ac:dyDescent="0.2">
      <c r="D16879" s="9"/>
      <c r="E16879" s="10"/>
      <c r="F16879" s="10"/>
    </row>
    <row r="16880" spans="4:6" x14ac:dyDescent="0.2">
      <c r="D16880" s="9"/>
      <c r="E16880" s="10"/>
      <c r="F16880" s="10"/>
    </row>
    <row r="16881" spans="4:6" x14ac:dyDescent="0.2">
      <c r="D16881" s="9"/>
      <c r="E16881" s="10"/>
      <c r="F16881" s="10"/>
    </row>
    <row r="16882" spans="4:6" x14ac:dyDescent="0.2">
      <c r="D16882" s="9"/>
      <c r="E16882" s="10"/>
      <c r="F16882" s="10"/>
    </row>
    <row r="16883" spans="4:6" x14ac:dyDescent="0.2">
      <c r="D16883" s="9"/>
      <c r="E16883" s="10"/>
      <c r="F16883" s="10"/>
    </row>
    <row r="16884" spans="4:6" x14ac:dyDescent="0.2">
      <c r="D16884" s="9"/>
      <c r="E16884" s="10"/>
      <c r="F16884" s="10"/>
    </row>
    <row r="16885" spans="4:6" x14ac:dyDescent="0.2">
      <c r="D16885" s="9"/>
      <c r="E16885" s="10"/>
      <c r="F16885" s="10"/>
    </row>
    <row r="16886" spans="4:6" x14ac:dyDescent="0.2">
      <c r="D16886" s="9"/>
      <c r="E16886" s="10"/>
      <c r="F16886" s="10"/>
    </row>
    <row r="16887" spans="4:6" x14ac:dyDescent="0.2">
      <c r="D16887" s="9"/>
      <c r="E16887" s="10"/>
      <c r="F16887" s="10"/>
    </row>
    <row r="16888" spans="4:6" x14ac:dyDescent="0.2">
      <c r="D16888" s="9"/>
      <c r="E16888" s="10"/>
      <c r="F16888" s="10"/>
    </row>
    <row r="16889" spans="4:6" x14ac:dyDescent="0.2">
      <c r="D16889" s="9"/>
      <c r="E16889" s="10"/>
      <c r="F16889" s="10"/>
    </row>
    <row r="16890" spans="4:6" x14ac:dyDescent="0.2">
      <c r="D16890" s="9"/>
      <c r="E16890" s="10"/>
      <c r="F16890" s="10"/>
    </row>
    <row r="16891" spans="4:6" x14ac:dyDescent="0.2">
      <c r="D16891" s="9"/>
      <c r="E16891" s="10"/>
      <c r="F16891" s="10"/>
    </row>
    <row r="16892" spans="4:6" x14ac:dyDescent="0.2">
      <c r="D16892" s="9"/>
      <c r="E16892" s="10"/>
      <c r="F16892" s="10"/>
    </row>
    <row r="16893" spans="4:6" x14ac:dyDescent="0.2">
      <c r="D16893" s="9"/>
      <c r="E16893" s="10"/>
      <c r="F16893" s="10"/>
    </row>
    <row r="16894" spans="4:6" x14ac:dyDescent="0.2">
      <c r="D16894" s="9"/>
      <c r="E16894" s="10"/>
      <c r="F16894" s="10"/>
    </row>
    <row r="16895" spans="4:6" x14ac:dyDescent="0.2">
      <c r="D16895" s="9"/>
      <c r="E16895" s="10"/>
      <c r="F16895" s="10"/>
    </row>
    <row r="16896" spans="4:6" x14ac:dyDescent="0.2">
      <c r="D16896" s="9"/>
      <c r="E16896" s="10"/>
      <c r="F16896" s="10"/>
    </row>
    <row r="16897" spans="4:6" x14ac:dyDescent="0.2">
      <c r="D16897" s="9"/>
      <c r="E16897" s="10"/>
      <c r="F16897" s="10"/>
    </row>
    <row r="16898" spans="4:6" x14ac:dyDescent="0.2">
      <c r="D16898" s="9"/>
      <c r="E16898" s="10"/>
      <c r="F16898" s="10"/>
    </row>
    <row r="16899" spans="4:6" x14ac:dyDescent="0.2">
      <c r="D16899" s="9"/>
      <c r="E16899" s="10"/>
      <c r="F16899" s="10"/>
    </row>
    <row r="16900" spans="4:6" x14ac:dyDescent="0.2">
      <c r="D16900" s="9"/>
      <c r="E16900" s="10"/>
      <c r="F16900" s="10"/>
    </row>
    <row r="16901" spans="4:6" x14ac:dyDescent="0.2">
      <c r="D16901" s="9"/>
      <c r="E16901" s="10"/>
      <c r="F16901" s="10"/>
    </row>
    <row r="16902" spans="4:6" x14ac:dyDescent="0.2">
      <c r="D16902" s="9"/>
      <c r="E16902" s="10"/>
      <c r="F16902" s="10"/>
    </row>
    <row r="16903" spans="4:6" x14ac:dyDescent="0.2">
      <c r="D16903" s="9"/>
      <c r="E16903" s="10"/>
      <c r="F16903" s="10"/>
    </row>
    <row r="16904" spans="4:6" x14ac:dyDescent="0.2">
      <c r="D16904" s="9"/>
      <c r="E16904" s="10"/>
      <c r="F16904" s="10"/>
    </row>
    <row r="16905" spans="4:6" x14ac:dyDescent="0.2">
      <c r="D16905" s="9"/>
      <c r="E16905" s="10"/>
      <c r="F16905" s="10"/>
    </row>
    <row r="16906" spans="4:6" x14ac:dyDescent="0.2">
      <c r="D16906" s="9"/>
      <c r="E16906" s="10"/>
      <c r="F16906" s="10"/>
    </row>
    <row r="16907" spans="4:6" x14ac:dyDescent="0.2">
      <c r="D16907" s="9"/>
      <c r="E16907" s="10"/>
      <c r="F16907" s="10"/>
    </row>
    <row r="16908" spans="4:6" x14ac:dyDescent="0.2">
      <c r="D16908" s="9"/>
      <c r="E16908" s="10"/>
      <c r="F16908" s="10"/>
    </row>
    <row r="16909" spans="4:6" x14ac:dyDescent="0.2">
      <c r="D16909" s="9"/>
      <c r="E16909" s="10"/>
      <c r="F16909" s="10"/>
    </row>
    <row r="16910" spans="4:6" x14ac:dyDescent="0.2">
      <c r="D16910" s="9"/>
      <c r="E16910" s="10"/>
      <c r="F16910" s="10"/>
    </row>
    <row r="16911" spans="4:6" x14ac:dyDescent="0.2">
      <c r="D16911" s="9"/>
      <c r="E16911" s="10"/>
      <c r="F16911" s="10"/>
    </row>
    <row r="16912" spans="4:6" x14ac:dyDescent="0.2">
      <c r="D16912" s="9"/>
      <c r="E16912" s="10"/>
      <c r="F16912" s="10"/>
    </row>
    <row r="16913" spans="4:6" x14ac:dyDescent="0.2">
      <c r="D16913" s="9"/>
      <c r="E16913" s="10"/>
      <c r="F16913" s="10"/>
    </row>
    <row r="16914" spans="4:6" x14ac:dyDescent="0.2">
      <c r="D16914" s="9"/>
      <c r="E16914" s="10"/>
      <c r="F16914" s="10"/>
    </row>
    <row r="16915" spans="4:6" x14ac:dyDescent="0.2">
      <c r="D16915" s="9"/>
      <c r="E16915" s="10"/>
      <c r="F16915" s="10"/>
    </row>
    <row r="16916" spans="4:6" x14ac:dyDescent="0.2">
      <c r="D16916" s="9"/>
      <c r="E16916" s="10"/>
      <c r="F16916" s="10"/>
    </row>
    <row r="16917" spans="4:6" x14ac:dyDescent="0.2">
      <c r="D16917" s="9"/>
      <c r="E16917" s="10"/>
      <c r="F16917" s="10"/>
    </row>
    <row r="16918" spans="4:6" x14ac:dyDescent="0.2">
      <c r="D16918" s="9"/>
      <c r="E16918" s="10"/>
      <c r="F16918" s="10"/>
    </row>
    <row r="16919" spans="4:6" x14ac:dyDescent="0.2">
      <c r="D16919" s="9"/>
      <c r="E16919" s="10"/>
      <c r="F16919" s="10"/>
    </row>
    <row r="16920" spans="4:6" x14ac:dyDescent="0.2">
      <c r="D16920" s="9"/>
      <c r="E16920" s="10"/>
      <c r="F16920" s="10"/>
    </row>
    <row r="16921" spans="4:6" x14ac:dyDescent="0.2">
      <c r="D16921" s="9"/>
      <c r="E16921" s="10"/>
      <c r="F16921" s="10"/>
    </row>
    <row r="16922" spans="4:6" x14ac:dyDescent="0.2">
      <c r="D16922" s="9"/>
      <c r="E16922" s="10"/>
      <c r="F16922" s="10"/>
    </row>
    <row r="16923" spans="4:6" x14ac:dyDescent="0.2">
      <c r="D16923" s="9"/>
      <c r="E16923" s="10"/>
      <c r="F16923" s="10"/>
    </row>
    <row r="16924" spans="4:6" x14ac:dyDescent="0.2">
      <c r="D16924" s="9"/>
      <c r="E16924" s="10"/>
      <c r="F16924" s="10"/>
    </row>
    <row r="16925" spans="4:6" x14ac:dyDescent="0.2">
      <c r="D16925" s="9"/>
      <c r="E16925" s="10"/>
      <c r="F16925" s="10"/>
    </row>
    <row r="16926" spans="4:6" x14ac:dyDescent="0.2">
      <c r="D16926" s="9"/>
      <c r="E16926" s="10"/>
      <c r="F16926" s="10"/>
    </row>
    <row r="16927" spans="4:6" x14ac:dyDescent="0.2">
      <c r="D16927" s="9"/>
      <c r="E16927" s="10"/>
      <c r="F16927" s="10"/>
    </row>
    <row r="16928" spans="4:6" x14ac:dyDescent="0.2">
      <c r="D16928" s="9"/>
      <c r="E16928" s="10"/>
      <c r="F16928" s="10"/>
    </row>
    <row r="16929" spans="4:6" x14ac:dyDescent="0.2">
      <c r="D16929" s="9"/>
      <c r="E16929" s="10"/>
      <c r="F16929" s="10"/>
    </row>
    <row r="16930" spans="4:6" x14ac:dyDescent="0.2">
      <c r="D16930" s="9"/>
      <c r="E16930" s="10"/>
      <c r="F16930" s="10"/>
    </row>
    <row r="16931" spans="4:6" x14ac:dyDescent="0.2">
      <c r="D16931" s="9"/>
      <c r="E16931" s="10"/>
      <c r="F16931" s="10"/>
    </row>
    <row r="16932" spans="4:6" x14ac:dyDescent="0.2">
      <c r="D16932" s="9"/>
      <c r="E16932" s="10"/>
      <c r="F16932" s="10"/>
    </row>
    <row r="16933" spans="4:6" x14ac:dyDescent="0.2">
      <c r="D16933" s="9"/>
      <c r="E16933" s="10"/>
      <c r="F16933" s="10"/>
    </row>
    <row r="16934" spans="4:6" x14ac:dyDescent="0.2">
      <c r="D16934" s="9"/>
      <c r="E16934" s="10"/>
      <c r="F16934" s="10"/>
    </row>
    <row r="16935" spans="4:6" x14ac:dyDescent="0.2">
      <c r="D16935" s="9"/>
      <c r="E16935" s="10"/>
      <c r="F16935" s="10"/>
    </row>
    <row r="16936" spans="4:6" x14ac:dyDescent="0.2">
      <c r="D16936" s="9"/>
      <c r="E16936" s="10"/>
      <c r="F16936" s="10"/>
    </row>
    <row r="16937" spans="4:6" x14ac:dyDescent="0.2">
      <c r="D16937" s="9"/>
      <c r="E16937" s="10"/>
      <c r="F16937" s="10"/>
    </row>
    <row r="16938" spans="4:6" x14ac:dyDescent="0.2">
      <c r="D16938" s="9"/>
      <c r="E16938" s="10"/>
      <c r="F16938" s="10"/>
    </row>
    <row r="16939" spans="4:6" x14ac:dyDescent="0.2">
      <c r="D16939" s="9"/>
      <c r="E16939" s="10"/>
      <c r="F16939" s="10"/>
    </row>
    <row r="16940" spans="4:6" x14ac:dyDescent="0.2">
      <c r="D16940" s="9"/>
      <c r="E16940" s="10"/>
      <c r="F16940" s="10"/>
    </row>
    <row r="16941" spans="4:6" x14ac:dyDescent="0.2">
      <c r="D16941" s="9"/>
      <c r="E16941" s="10"/>
      <c r="F16941" s="10"/>
    </row>
    <row r="16942" spans="4:6" x14ac:dyDescent="0.2">
      <c r="D16942" s="9"/>
      <c r="E16942" s="10"/>
      <c r="F16942" s="10"/>
    </row>
    <row r="16943" spans="4:6" x14ac:dyDescent="0.2">
      <c r="D16943" s="9"/>
      <c r="E16943" s="10"/>
      <c r="F16943" s="10"/>
    </row>
    <row r="16944" spans="4:6" x14ac:dyDescent="0.2">
      <c r="D16944" s="9"/>
      <c r="E16944" s="10"/>
      <c r="F16944" s="10"/>
    </row>
    <row r="16945" spans="4:6" x14ac:dyDescent="0.2">
      <c r="D16945" s="9"/>
      <c r="E16945" s="10"/>
      <c r="F16945" s="10"/>
    </row>
    <row r="16946" spans="4:6" x14ac:dyDescent="0.2">
      <c r="D16946" s="9"/>
      <c r="E16946" s="10"/>
      <c r="F16946" s="10"/>
    </row>
    <row r="16947" spans="4:6" x14ac:dyDescent="0.2">
      <c r="D16947" s="9"/>
      <c r="E16947" s="10"/>
      <c r="F16947" s="10"/>
    </row>
    <row r="16948" spans="4:6" x14ac:dyDescent="0.2">
      <c r="D16948" s="9"/>
      <c r="E16948" s="10"/>
      <c r="F16948" s="10"/>
    </row>
    <row r="16949" spans="4:6" x14ac:dyDescent="0.2">
      <c r="D16949" s="9"/>
      <c r="E16949" s="10"/>
      <c r="F16949" s="10"/>
    </row>
    <row r="16950" spans="4:6" x14ac:dyDescent="0.2">
      <c r="D16950" s="9"/>
      <c r="E16950" s="10"/>
      <c r="F16950" s="10"/>
    </row>
    <row r="16951" spans="4:6" x14ac:dyDescent="0.2">
      <c r="D16951" s="9"/>
      <c r="E16951" s="10"/>
      <c r="F16951" s="10"/>
    </row>
    <row r="16952" spans="4:6" x14ac:dyDescent="0.2">
      <c r="D16952" s="9"/>
      <c r="E16952" s="10"/>
      <c r="F16952" s="10"/>
    </row>
    <row r="16953" spans="4:6" x14ac:dyDescent="0.2">
      <c r="D16953" s="9"/>
      <c r="E16953" s="10"/>
      <c r="F16953" s="10"/>
    </row>
    <row r="16954" spans="4:6" x14ac:dyDescent="0.2">
      <c r="D16954" s="9"/>
      <c r="E16954" s="10"/>
      <c r="F16954" s="10"/>
    </row>
    <row r="16955" spans="4:6" x14ac:dyDescent="0.2">
      <c r="D16955" s="9"/>
      <c r="E16955" s="10"/>
      <c r="F16955" s="10"/>
    </row>
    <row r="16956" spans="4:6" x14ac:dyDescent="0.2">
      <c r="D16956" s="9"/>
      <c r="E16956" s="10"/>
      <c r="F16956" s="10"/>
    </row>
    <row r="16957" spans="4:6" x14ac:dyDescent="0.2">
      <c r="D16957" s="9"/>
      <c r="E16957" s="10"/>
      <c r="F16957" s="10"/>
    </row>
    <row r="16958" spans="4:6" x14ac:dyDescent="0.2">
      <c r="D16958" s="9"/>
      <c r="E16958" s="10"/>
      <c r="F16958" s="10"/>
    </row>
    <row r="16959" spans="4:6" x14ac:dyDescent="0.2">
      <c r="D16959" s="9"/>
      <c r="E16959" s="10"/>
      <c r="F16959" s="10"/>
    </row>
    <row r="16960" spans="4:6" x14ac:dyDescent="0.2">
      <c r="D16960" s="9"/>
      <c r="E16960" s="10"/>
      <c r="F16960" s="10"/>
    </row>
    <row r="16961" spans="4:6" x14ac:dyDescent="0.2">
      <c r="D16961" s="9"/>
      <c r="E16961" s="10"/>
      <c r="F16961" s="10"/>
    </row>
    <row r="16962" spans="4:6" x14ac:dyDescent="0.2">
      <c r="D16962" s="9"/>
      <c r="E16962" s="10"/>
      <c r="F16962" s="10"/>
    </row>
    <row r="16963" spans="4:6" x14ac:dyDescent="0.2">
      <c r="D16963" s="9"/>
      <c r="E16963" s="10"/>
      <c r="F16963" s="10"/>
    </row>
    <row r="16964" spans="4:6" x14ac:dyDescent="0.2">
      <c r="D16964" s="9"/>
      <c r="E16964" s="10"/>
      <c r="F16964" s="10"/>
    </row>
    <row r="16965" spans="4:6" x14ac:dyDescent="0.2">
      <c r="D16965" s="9"/>
      <c r="E16965" s="10"/>
      <c r="F16965" s="10"/>
    </row>
    <row r="16966" spans="4:6" x14ac:dyDescent="0.2">
      <c r="D16966" s="9"/>
      <c r="E16966" s="10"/>
      <c r="F16966" s="10"/>
    </row>
    <row r="16967" spans="4:6" x14ac:dyDescent="0.2">
      <c r="D16967" s="9"/>
      <c r="E16967" s="10"/>
      <c r="F16967" s="10"/>
    </row>
    <row r="16968" spans="4:6" x14ac:dyDescent="0.2">
      <c r="D16968" s="9"/>
      <c r="E16968" s="10"/>
      <c r="F16968" s="10"/>
    </row>
    <row r="16969" spans="4:6" x14ac:dyDescent="0.2">
      <c r="D16969" s="9"/>
      <c r="E16969" s="10"/>
      <c r="F16969" s="10"/>
    </row>
    <row r="16970" spans="4:6" x14ac:dyDescent="0.2">
      <c r="D16970" s="9"/>
      <c r="E16970" s="10"/>
      <c r="F16970" s="10"/>
    </row>
    <row r="16971" spans="4:6" x14ac:dyDescent="0.2">
      <c r="D16971" s="9"/>
      <c r="E16971" s="10"/>
      <c r="F16971" s="10"/>
    </row>
    <row r="16972" spans="4:6" x14ac:dyDescent="0.2">
      <c r="D16972" s="9"/>
      <c r="E16972" s="10"/>
      <c r="F16972" s="10"/>
    </row>
    <row r="16973" spans="4:6" x14ac:dyDescent="0.2">
      <c r="D16973" s="9"/>
      <c r="E16973" s="10"/>
      <c r="F16973" s="10"/>
    </row>
    <row r="16974" spans="4:6" x14ac:dyDescent="0.2">
      <c r="D16974" s="9"/>
      <c r="E16974" s="10"/>
      <c r="F16974" s="10"/>
    </row>
    <row r="16975" spans="4:6" x14ac:dyDescent="0.2">
      <c r="D16975" s="9"/>
      <c r="E16975" s="10"/>
      <c r="F16975" s="10"/>
    </row>
    <row r="16976" spans="4:6" x14ac:dyDescent="0.2">
      <c r="D16976" s="9"/>
      <c r="E16976" s="10"/>
      <c r="F16976" s="10"/>
    </row>
    <row r="16977" spans="4:6" x14ac:dyDescent="0.2">
      <c r="D16977" s="9"/>
      <c r="E16977" s="10"/>
      <c r="F16977" s="10"/>
    </row>
    <row r="16978" spans="4:6" x14ac:dyDescent="0.2">
      <c r="D16978" s="9"/>
      <c r="E16978" s="10"/>
      <c r="F16978" s="10"/>
    </row>
    <row r="16979" spans="4:6" x14ac:dyDescent="0.2">
      <c r="D16979" s="9"/>
      <c r="E16979" s="10"/>
      <c r="F16979" s="10"/>
    </row>
    <row r="16980" spans="4:6" x14ac:dyDescent="0.2">
      <c r="D16980" s="9"/>
      <c r="E16980" s="10"/>
      <c r="F16980" s="10"/>
    </row>
    <row r="16981" spans="4:6" x14ac:dyDescent="0.2">
      <c r="D16981" s="9"/>
      <c r="E16981" s="10"/>
      <c r="F16981" s="10"/>
    </row>
    <row r="16982" spans="4:6" x14ac:dyDescent="0.2">
      <c r="D16982" s="9"/>
      <c r="E16982" s="10"/>
      <c r="F16982" s="10"/>
    </row>
    <row r="16983" spans="4:6" x14ac:dyDescent="0.2">
      <c r="D16983" s="9"/>
      <c r="E16983" s="10"/>
      <c r="F16983" s="10"/>
    </row>
    <row r="16984" spans="4:6" x14ac:dyDescent="0.2">
      <c r="D16984" s="9"/>
      <c r="E16984" s="10"/>
      <c r="F16984" s="10"/>
    </row>
    <row r="16985" spans="4:6" x14ac:dyDescent="0.2">
      <c r="D16985" s="9"/>
      <c r="E16985" s="10"/>
      <c r="F16985" s="10"/>
    </row>
    <row r="16986" spans="4:6" x14ac:dyDescent="0.2">
      <c r="D16986" s="9"/>
      <c r="E16986" s="10"/>
      <c r="F16986" s="10"/>
    </row>
    <row r="16987" spans="4:6" x14ac:dyDescent="0.2">
      <c r="D16987" s="9"/>
      <c r="E16987" s="10"/>
      <c r="F16987" s="10"/>
    </row>
    <row r="16988" spans="4:6" x14ac:dyDescent="0.2">
      <c r="D16988" s="9"/>
      <c r="E16988" s="10"/>
      <c r="F16988" s="10"/>
    </row>
    <row r="16989" spans="4:6" x14ac:dyDescent="0.2">
      <c r="D16989" s="9"/>
      <c r="E16989" s="10"/>
      <c r="F16989" s="10"/>
    </row>
    <row r="16990" spans="4:6" x14ac:dyDescent="0.2">
      <c r="D16990" s="9"/>
      <c r="E16990" s="10"/>
      <c r="F16990" s="10"/>
    </row>
    <row r="16991" spans="4:6" x14ac:dyDescent="0.2">
      <c r="D16991" s="9"/>
      <c r="E16991" s="10"/>
      <c r="F16991" s="10"/>
    </row>
    <row r="16992" spans="4:6" x14ac:dyDescent="0.2">
      <c r="D16992" s="9"/>
      <c r="E16992" s="10"/>
      <c r="F16992" s="10"/>
    </row>
    <row r="16993" spans="4:6" x14ac:dyDescent="0.2">
      <c r="D16993" s="9"/>
      <c r="E16993" s="10"/>
      <c r="F16993" s="10"/>
    </row>
    <row r="16994" spans="4:6" x14ac:dyDescent="0.2">
      <c r="D16994" s="9"/>
      <c r="E16994" s="10"/>
      <c r="F16994" s="10"/>
    </row>
    <row r="16995" spans="4:6" x14ac:dyDescent="0.2">
      <c r="D16995" s="9"/>
      <c r="E16995" s="10"/>
      <c r="F16995" s="10"/>
    </row>
    <row r="16996" spans="4:6" x14ac:dyDescent="0.2">
      <c r="D16996" s="9"/>
      <c r="E16996" s="10"/>
      <c r="F16996" s="10"/>
    </row>
    <row r="16997" spans="4:6" x14ac:dyDescent="0.2">
      <c r="D16997" s="9"/>
      <c r="E16997" s="10"/>
      <c r="F16997" s="10"/>
    </row>
    <row r="16998" spans="4:6" x14ac:dyDescent="0.2">
      <c r="D16998" s="9"/>
      <c r="E16998" s="10"/>
      <c r="F16998" s="10"/>
    </row>
    <row r="16999" spans="4:6" x14ac:dyDescent="0.2">
      <c r="D16999" s="9"/>
      <c r="E16999" s="10"/>
      <c r="F16999" s="10"/>
    </row>
    <row r="17000" spans="4:6" x14ac:dyDescent="0.2">
      <c r="D17000" s="9"/>
      <c r="E17000" s="10"/>
      <c r="F17000" s="10"/>
    </row>
    <row r="17001" spans="4:6" x14ac:dyDescent="0.2">
      <c r="D17001" s="9"/>
      <c r="E17001" s="10"/>
      <c r="F17001" s="10"/>
    </row>
    <row r="17002" spans="4:6" x14ac:dyDescent="0.2">
      <c r="D17002" s="9"/>
      <c r="E17002" s="10"/>
      <c r="F17002" s="10"/>
    </row>
    <row r="17003" spans="4:6" x14ac:dyDescent="0.2">
      <c r="D17003" s="9"/>
      <c r="E17003" s="10"/>
      <c r="F17003" s="10"/>
    </row>
    <row r="17004" spans="4:6" x14ac:dyDescent="0.2">
      <c r="D17004" s="9"/>
      <c r="E17004" s="10"/>
      <c r="F17004" s="10"/>
    </row>
    <row r="17005" spans="4:6" x14ac:dyDescent="0.2">
      <c r="D17005" s="9"/>
      <c r="E17005" s="10"/>
      <c r="F17005" s="10"/>
    </row>
    <row r="17006" spans="4:6" x14ac:dyDescent="0.2">
      <c r="D17006" s="9"/>
      <c r="E17006" s="10"/>
      <c r="F17006" s="10"/>
    </row>
    <row r="17007" spans="4:6" x14ac:dyDescent="0.2">
      <c r="D17007" s="9"/>
      <c r="E17007" s="10"/>
      <c r="F17007" s="10"/>
    </row>
    <row r="17008" spans="4:6" x14ac:dyDescent="0.2">
      <c r="D17008" s="9"/>
      <c r="E17008" s="10"/>
      <c r="F17008" s="10"/>
    </row>
    <row r="17009" spans="4:6" x14ac:dyDescent="0.2">
      <c r="D17009" s="9"/>
      <c r="E17009" s="10"/>
      <c r="F17009" s="10"/>
    </row>
    <row r="17010" spans="4:6" x14ac:dyDescent="0.2">
      <c r="D17010" s="9"/>
      <c r="E17010" s="10"/>
      <c r="F17010" s="10"/>
    </row>
    <row r="17011" spans="4:6" x14ac:dyDescent="0.2">
      <c r="D17011" s="9"/>
      <c r="E17011" s="10"/>
      <c r="F17011" s="10"/>
    </row>
    <row r="17012" spans="4:6" x14ac:dyDescent="0.2">
      <c r="D17012" s="9"/>
      <c r="E17012" s="10"/>
      <c r="F17012" s="10"/>
    </row>
    <row r="17013" spans="4:6" x14ac:dyDescent="0.2">
      <c r="D17013" s="9"/>
      <c r="E17013" s="10"/>
      <c r="F17013" s="10"/>
    </row>
    <row r="17014" spans="4:6" x14ac:dyDescent="0.2">
      <c r="D17014" s="9"/>
      <c r="E17014" s="10"/>
      <c r="F17014" s="10"/>
    </row>
    <row r="17015" spans="4:6" x14ac:dyDescent="0.2">
      <c r="D17015" s="9"/>
      <c r="E17015" s="10"/>
      <c r="F17015" s="10"/>
    </row>
    <row r="17016" spans="4:6" x14ac:dyDescent="0.2">
      <c r="D17016" s="9"/>
      <c r="E17016" s="10"/>
      <c r="F17016" s="10"/>
    </row>
    <row r="17017" spans="4:6" x14ac:dyDescent="0.2">
      <c r="D17017" s="9"/>
      <c r="E17017" s="10"/>
      <c r="F17017" s="10"/>
    </row>
    <row r="17018" spans="4:6" x14ac:dyDescent="0.2">
      <c r="D17018" s="9"/>
      <c r="E17018" s="10"/>
      <c r="F17018" s="10"/>
    </row>
    <row r="17019" spans="4:6" x14ac:dyDescent="0.2">
      <c r="D17019" s="9"/>
      <c r="E17019" s="10"/>
      <c r="F17019" s="10"/>
    </row>
    <row r="17020" spans="4:6" x14ac:dyDescent="0.2">
      <c r="D17020" s="9"/>
      <c r="E17020" s="10"/>
      <c r="F17020" s="10"/>
    </row>
    <row r="17021" spans="4:6" x14ac:dyDescent="0.2">
      <c r="D17021" s="9"/>
      <c r="E17021" s="10"/>
      <c r="F17021" s="10"/>
    </row>
    <row r="17022" spans="4:6" x14ac:dyDescent="0.2">
      <c r="D17022" s="9"/>
      <c r="E17022" s="10"/>
      <c r="F17022" s="10"/>
    </row>
    <row r="17023" spans="4:6" x14ac:dyDescent="0.2">
      <c r="D17023" s="9"/>
      <c r="E17023" s="10"/>
      <c r="F17023" s="10"/>
    </row>
    <row r="17024" spans="4:6" x14ac:dyDescent="0.2">
      <c r="D17024" s="9"/>
      <c r="E17024" s="10"/>
      <c r="F17024" s="10"/>
    </row>
    <row r="17025" spans="4:6" x14ac:dyDescent="0.2">
      <c r="D17025" s="9"/>
      <c r="E17025" s="10"/>
      <c r="F17025" s="10"/>
    </row>
    <row r="17026" spans="4:6" x14ac:dyDescent="0.2">
      <c r="D17026" s="9"/>
      <c r="E17026" s="10"/>
      <c r="F17026" s="10"/>
    </row>
    <row r="17027" spans="4:6" x14ac:dyDescent="0.2">
      <c r="D17027" s="9"/>
      <c r="E17027" s="10"/>
      <c r="F17027" s="10"/>
    </row>
    <row r="17028" spans="4:6" x14ac:dyDescent="0.2">
      <c r="D17028" s="9"/>
      <c r="E17028" s="10"/>
      <c r="F17028" s="10"/>
    </row>
    <row r="17029" spans="4:6" x14ac:dyDescent="0.2">
      <c r="D17029" s="9"/>
      <c r="E17029" s="10"/>
      <c r="F17029" s="10"/>
    </row>
    <row r="17030" spans="4:6" x14ac:dyDescent="0.2">
      <c r="D17030" s="9"/>
      <c r="E17030" s="10"/>
      <c r="F17030" s="10"/>
    </row>
    <row r="17031" spans="4:6" x14ac:dyDescent="0.2">
      <c r="D17031" s="9"/>
      <c r="E17031" s="10"/>
      <c r="F17031" s="10"/>
    </row>
    <row r="17032" spans="4:6" x14ac:dyDescent="0.2">
      <c r="D17032" s="9"/>
      <c r="E17032" s="10"/>
      <c r="F17032" s="10"/>
    </row>
    <row r="17033" spans="4:6" x14ac:dyDescent="0.2">
      <c r="D17033" s="9"/>
      <c r="E17033" s="10"/>
      <c r="F17033" s="10"/>
    </row>
    <row r="17034" spans="4:6" x14ac:dyDescent="0.2">
      <c r="D17034" s="9"/>
      <c r="E17034" s="10"/>
      <c r="F17034" s="10"/>
    </row>
    <row r="17035" spans="4:6" x14ac:dyDescent="0.2">
      <c r="D17035" s="9"/>
      <c r="E17035" s="10"/>
      <c r="F17035" s="10"/>
    </row>
    <row r="17036" spans="4:6" x14ac:dyDescent="0.2">
      <c r="D17036" s="9"/>
      <c r="E17036" s="10"/>
      <c r="F17036" s="10"/>
    </row>
    <row r="17037" spans="4:6" x14ac:dyDescent="0.2">
      <c r="D17037" s="9"/>
      <c r="E17037" s="10"/>
      <c r="F17037" s="10"/>
    </row>
    <row r="17038" spans="4:6" x14ac:dyDescent="0.2">
      <c r="D17038" s="9"/>
      <c r="E17038" s="10"/>
      <c r="F17038" s="10"/>
    </row>
    <row r="17039" spans="4:6" x14ac:dyDescent="0.2">
      <c r="D17039" s="9"/>
      <c r="E17039" s="10"/>
      <c r="F17039" s="10"/>
    </row>
    <row r="17040" spans="4:6" x14ac:dyDescent="0.2">
      <c r="D17040" s="9"/>
      <c r="E17040" s="10"/>
      <c r="F17040" s="10"/>
    </row>
    <row r="17041" spans="4:6" x14ac:dyDescent="0.2">
      <c r="D17041" s="9"/>
      <c r="E17041" s="10"/>
      <c r="F17041" s="10"/>
    </row>
    <row r="17042" spans="4:6" x14ac:dyDescent="0.2">
      <c r="D17042" s="9"/>
      <c r="E17042" s="10"/>
      <c r="F17042" s="10"/>
    </row>
    <row r="17043" spans="4:6" x14ac:dyDescent="0.2">
      <c r="D17043" s="9"/>
      <c r="E17043" s="10"/>
      <c r="F17043" s="10"/>
    </row>
    <row r="17044" spans="4:6" x14ac:dyDescent="0.2">
      <c r="D17044" s="9"/>
      <c r="E17044" s="10"/>
      <c r="F17044" s="10"/>
    </row>
    <row r="17045" spans="4:6" x14ac:dyDescent="0.2">
      <c r="D17045" s="9"/>
      <c r="E17045" s="10"/>
      <c r="F17045" s="10"/>
    </row>
    <row r="17046" spans="4:6" x14ac:dyDescent="0.2">
      <c r="D17046" s="9"/>
      <c r="E17046" s="10"/>
      <c r="F17046" s="10"/>
    </row>
    <row r="17047" spans="4:6" x14ac:dyDescent="0.2">
      <c r="D17047" s="9"/>
      <c r="E17047" s="10"/>
      <c r="F17047" s="10"/>
    </row>
    <row r="17048" spans="4:6" x14ac:dyDescent="0.2">
      <c r="D17048" s="9"/>
      <c r="E17048" s="10"/>
      <c r="F17048" s="10"/>
    </row>
    <row r="17049" spans="4:6" x14ac:dyDescent="0.2">
      <c r="D17049" s="9"/>
      <c r="E17049" s="10"/>
      <c r="F17049" s="10"/>
    </row>
    <row r="17050" spans="4:6" x14ac:dyDescent="0.2">
      <c r="D17050" s="9"/>
      <c r="E17050" s="10"/>
      <c r="F17050" s="10"/>
    </row>
    <row r="17051" spans="4:6" x14ac:dyDescent="0.2">
      <c r="D17051" s="9"/>
      <c r="E17051" s="10"/>
      <c r="F17051" s="10"/>
    </row>
    <row r="17052" spans="4:6" x14ac:dyDescent="0.2">
      <c r="D17052" s="9"/>
      <c r="E17052" s="10"/>
      <c r="F17052" s="10"/>
    </row>
    <row r="17053" spans="4:6" x14ac:dyDescent="0.2">
      <c r="D17053" s="9"/>
      <c r="E17053" s="10"/>
      <c r="F17053" s="10"/>
    </row>
    <row r="17054" spans="4:6" x14ac:dyDescent="0.2">
      <c r="D17054" s="9"/>
      <c r="E17054" s="10"/>
      <c r="F17054" s="10"/>
    </row>
    <row r="17055" spans="4:6" x14ac:dyDescent="0.2">
      <c r="D17055" s="9"/>
      <c r="E17055" s="10"/>
      <c r="F17055" s="10"/>
    </row>
    <row r="17056" spans="4:6" x14ac:dyDescent="0.2">
      <c r="D17056" s="9"/>
      <c r="E17056" s="10"/>
      <c r="F17056" s="10"/>
    </row>
    <row r="17057" spans="4:6" x14ac:dyDescent="0.2">
      <c r="D17057" s="9"/>
      <c r="E17057" s="10"/>
      <c r="F17057" s="10"/>
    </row>
    <row r="17058" spans="4:6" x14ac:dyDescent="0.2">
      <c r="D17058" s="9"/>
      <c r="E17058" s="10"/>
      <c r="F17058" s="10"/>
    </row>
    <row r="17059" spans="4:6" x14ac:dyDescent="0.2">
      <c r="D17059" s="9"/>
      <c r="E17059" s="10"/>
      <c r="F17059" s="10"/>
    </row>
    <row r="17060" spans="4:6" x14ac:dyDescent="0.2">
      <c r="D17060" s="9"/>
      <c r="E17060" s="10"/>
      <c r="F17060" s="10"/>
    </row>
    <row r="17061" spans="4:6" x14ac:dyDescent="0.2">
      <c r="D17061" s="9"/>
      <c r="E17061" s="10"/>
      <c r="F17061" s="10"/>
    </row>
    <row r="17062" spans="4:6" x14ac:dyDescent="0.2">
      <c r="D17062" s="9"/>
      <c r="E17062" s="10"/>
      <c r="F17062" s="10"/>
    </row>
    <row r="17063" spans="4:6" x14ac:dyDescent="0.2">
      <c r="D17063" s="9"/>
      <c r="E17063" s="10"/>
      <c r="F17063" s="10"/>
    </row>
    <row r="17064" spans="4:6" x14ac:dyDescent="0.2">
      <c r="D17064" s="9"/>
      <c r="E17064" s="10"/>
      <c r="F17064" s="10"/>
    </row>
    <row r="17065" spans="4:6" x14ac:dyDescent="0.2">
      <c r="D17065" s="9"/>
      <c r="E17065" s="10"/>
      <c r="F17065" s="10"/>
    </row>
    <row r="17066" spans="4:6" x14ac:dyDescent="0.2">
      <c r="D17066" s="9"/>
      <c r="E17066" s="10"/>
      <c r="F17066" s="10"/>
    </row>
    <row r="17067" spans="4:6" x14ac:dyDescent="0.2">
      <c r="D17067" s="9"/>
      <c r="E17067" s="10"/>
      <c r="F17067" s="10"/>
    </row>
    <row r="17068" spans="4:6" x14ac:dyDescent="0.2">
      <c r="D17068" s="9"/>
      <c r="E17068" s="10"/>
      <c r="F17068" s="10"/>
    </row>
    <row r="17069" spans="4:6" x14ac:dyDescent="0.2">
      <c r="D17069" s="9"/>
      <c r="E17069" s="10"/>
      <c r="F17069" s="10"/>
    </row>
    <row r="17070" spans="4:6" x14ac:dyDescent="0.2">
      <c r="D17070" s="9"/>
      <c r="E17070" s="10"/>
      <c r="F17070" s="10"/>
    </row>
    <row r="17071" spans="4:6" x14ac:dyDescent="0.2">
      <c r="D17071" s="9"/>
      <c r="E17071" s="10"/>
      <c r="F17071" s="10"/>
    </row>
    <row r="17072" spans="4:6" x14ac:dyDescent="0.2">
      <c r="D17072" s="9"/>
      <c r="E17072" s="10"/>
      <c r="F17072" s="10"/>
    </row>
    <row r="17073" spans="4:6" x14ac:dyDescent="0.2">
      <c r="D17073" s="9"/>
      <c r="E17073" s="10"/>
      <c r="F17073" s="10"/>
    </row>
    <row r="17074" spans="4:6" x14ac:dyDescent="0.2">
      <c r="D17074" s="9"/>
      <c r="E17074" s="10"/>
      <c r="F17074" s="10"/>
    </row>
    <row r="17075" spans="4:6" x14ac:dyDescent="0.2">
      <c r="D17075" s="9"/>
      <c r="E17075" s="10"/>
      <c r="F17075" s="10"/>
    </row>
    <row r="17076" spans="4:6" x14ac:dyDescent="0.2">
      <c r="D17076" s="9"/>
      <c r="E17076" s="10"/>
      <c r="F17076" s="10"/>
    </row>
    <row r="17077" spans="4:6" x14ac:dyDescent="0.2">
      <c r="D17077" s="9"/>
      <c r="E17077" s="10"/>
      <c r="F17077" s="10"/>
    </row>
    <row r="17078" spans="4:6" x14ac:dyDescent="0.2">
      <c r="D17078" s="9"/>
      <c r="E17078" s="10"/>
      <c r="F17078" s="10"/>
    </row>
    <row r="17079" spans="4:6" x14ac:dyDescent="0.2">
      <c r="D17079" s="9"/>
      <c r="E17079" s="10"/>
      <c r="F17079" s="10"/>
    </row>
    <row r="17080" spans="4:6" x14ac:dyDescent="0.2">
      <c r="D17080" s="9"/>
      <c r="E17080" s="10"/>
      <c r="F17080" s="10"/>
    </row>
    <row r="17081" spans="4:6" x14ac:dyDescent="0.2">
      <c r="D17081" s="9"/>
      <c r="E17081" s="10"/>
      <c r="F17081" s="10"/>
    </row>
    <row r="17082" spans="4:6" x14ac:dyDescent="0.2">
      <c r="D17082" s="9"/>
      <c r="E17082" s="10"/>
      <c r="F17082" s="10"/>
    </row>
    <row r="17083" spans="4:6" x14ac:dyDescent="0.2">
      <c r="D17083" s="9"/>
      <c r="E17083" s="10"/>
      <c r="F17083" s="10"/>
    </row>
    <row r="17084" spans="4:6" x14ac:dyDescent="0.2">
      <c r="D17084" s="9"/>
      <c r="E17084" s="10"/>
      <c r="F17084" s="10"/>
    </row>
    <row r="17085" spans="4:6" x14ac:dyDescent="0.2">
      <c r="D17085" s="9"/>
      <c r="E17085" s="10"/>
      <c r="F17085" s="10"/>
    </row>
    <row r="17086" spans="4:6" x14ac:dyDescent="0.2">
      <c r="D17086" s="9"/>
      <c r="E17086" s="10"/>
      <c r="F17086" s="10"/>
    </row>
    <row r="17087" spans="4:6" x14ac:dyDescent="0.2">
      <c r="D17087" s="9"/>
      <c r="E17087" s="10"/>
      <c r="F17087" s="10"/>
    </row>
    <row r="17088" spans="4:6" x14ac:dyDescent="0.2">
      <c r="D17088" s="9"/>
      <c r="E17088" s="10"/>
      <c r="F17088" s="10"/>
    </row>
    <row r="17089" spans="4:6" x14ac:dyDescent="0.2">
      <c r="D17089" s="9"/>
      <c r="E17089" s="10"/>
      <c r="F17089" s="10"/>
    </row>
    <row r="17090" spans="4:6" x14ac:dyDescent="0.2">
      <c r="D17090" s="9"/>
      <c r="E17090" s="10"/>
      <c r="F17090" s="10"/>
    </row>
    <row r="17091" spans="4:6" x14ac:dyDescent="0.2">
      <c r="D17091" s="9"/>
      <c r="E17091" s="10"/>
      <c r="F17091" s="10"/>
    </row>
    <row r="17092" spans="4:6" x14ac:dyDescent="0.2">
      <c r="D17092" s="9"/>
      <c r="E17092" s="10"/>
      <c r="F17092" s="10"/>
    </row>
    <row r="17093" spans="4:6" x14ac:dyDescent="0.2">
      <c r="D17093" s="9"/>
      <c r="E17093" s="10"/>
      <c r="F17093" s="10"/>
    </row>
    <row r="17094" spans="4:6" x14ac:dyDescent="0.2">
      <c r="D17094" s="9"/>
      <c r="E17094" s="10"/>
      <c r="F17094" s="10"/>
    </row>
    <row r="17095" spans="4:6" x14ac:dyDescent="0.2">
      <c r="D17095" s="9"/>
      <c r="E17095" s="10"/>
      <c r="F17095" s="10"/>
    </row>
    <row r="17096" spans="4:6" x14ac:dyDescent="0.2">
      <c r="D17096" s="9"/>
      <c r="E17096" s="10"/>
      <c r="F17096" s="10"/>
    </row>
    <row r="17097" spans="4:6" x14ac:dyDescent="0.2">
      <c r="D17097" s="9"/>
      <c r="E17097" s="10"/>
      <c r="F17097" s="10"/>
    </row>
    <row r="17098" spans="4:6" x14ac:dyDescent="0.2">
      <c r="D17098" s="9"/>
      <c r="E17098" s="10"/>
      <c r="F17098" s="10"/>
    </row>
    <row r="17099" spans="4:6" x14ac:dyDescent="0.2">
      <c r="D17099" s="9"/>
      <c r="E17099" s="10"/>
      <c r="F17099" s="10"/>
    </row>
    <row r="17100" spans="4:6" x14ac:dyDescent="0.2">
      <c r="D17100" s="9"/>
      <c r="E17100" s="10"/>
      <c r="F17100" s="10"/>
    </row>
    <row r="17101" spans="4:6" x14ac:dyDescent="0.2">
      <c r="D17101" s="9"/>
      <c r="E17101" s="10"/>
      <c r="F17101" s="10"/>
    </row>
    <row r="17102" spans="4:6" x14ac:dyDescent="0.2">
      <c r="D17102" s="9"/>
      <c r="E17102" s="10"/>
      <c r="F17102" s="10"/>
    </row>
    <row r="17103" spans="4:6" x14ac:dyDescent="0.2">
      <c r="D17103" s="9"/>
      <c r="E17103" s="10"/>
      <c r="F17103" s="10"/>
    </row>
    <row r="17104" spans="4:6" x14ac:dyDescent="0.2">
      <c r="D17104" s="9"/>
      <c r="E17104" s="10"/>
      <c r="F17104" s="10"/>
    </row>
    <row r="17105" spans="4:6" x14ac:dyDescent="0.2">
      <c r="D17105" s="9"/>
      <c r="E17105" s="10"/>
      <c r="F17105" s="10"/>
    </row>
    <row r="17106" spans="4:6" x14ac:dyDescent="0.2">
      <c r="D17106" s="9"/>
      <c r="E17106" s="10"/>
      <c r="F17106" s="10"/>
    </row>
    <row r="17107" spans="4:6" x14ac:dyDescent="0.2">
      <c r="D17107" s="9"/>
      <c r="E17107" s="10"/>
      <c r="F17107" s="10"/>
    </row>
    <row r="17108" spans="4:6" x14ac:dyDescent="0.2">
      <c r="D17108" s="9"/>
      <c r="E17108" s="10"/>
      <c r="F17108" s="10"/>
    </row>
    <row r="17109" spans="4:6" x14ac:dyDescent="0.2">
      <c r="D17109" s="9"/>
      <c r="E17109" s="10"/>
      <c r="F17109" s="10"/>
    </row>
    <row r="17110" spans="4:6" x14ac:dyDescent="0.2">
      <c r="D17110" s="9"/>
      <c r="E17110" s="10"/>
      <c r="F17110" s="10"/>
    </row>
    <row r="17111" spans="4:6" x14ac:dyDescent="0.2">
      <c r="D17111" s="9"/>
      <c r="E17111" s="10"/>
      <c r="F17111" s="10"/>
    </row>
    <row r="17112" spans="4:6" x14ac:dyDescent="0.2">
      <c r="D17112" s="9"/>
      <c r="E17112" s="10"/>
      <c r="F17112" s="10"/>
    </row>
    <row r="17113" spans="4:6" x14ac:dyDescent="0.2">
      <c r="D17113" s="9"/>
      <c r="E17113" s="10"/>
      <c r="F17113" s="10"/>
    </row>
    <row r="17114" spans="4:6" x14ac:dyDescent="0.2">
      <c r="D17114" s="9"/>
      <c r="E17114" s="10"/>
      <c r="F17114" s="10"/>
    </row>
    <row r="17115" spans="4:6" x14ac:dyDescent="0.2">
      <c r="D17115" s="9"/>
      <c r="E17115" s="10"/>
      <c r="F17115" s="10"/>
    </row>
    <row r="17116" spans="4:6" x14ac:dyDescent="0.2">
      <c r="D17116" s="9"/>
      <c r="E17116" s="10"/>
      <c r="F17116" s="10"/>
    </row>
    <row r="17117" spans="4:6" x14ac:dyDescent="0.2">
      <c r="D17117" s="9"/>
      <c r="E17117" s="10"/>
      <c r="F17117" s="10"/>
    </row>
    <row r="17118" spans="4:6" x14ac:dyDescent="0.2">
      <c r="D17118" s="9"/>
      <c r="E17118" s="10"/>
      <c r="F17118" s="10"/>
    </row>
    <row r="17119" spans="4:6" x14ac:dyDescent="0.2">
      <c r="D17119" s="9"/>
      <c r="E17119" s="10"/>
      <c r="F17119" s="10"/>
    </row>
    <row r="17120" spans="4:6" x14ac:dyDescent="0.2">
      <c r="D17120" s="9"/>
      <c r="E17120" s="10"/>
      <c r="F17120" s="10"/>
    </row>
    <row r="17121" spans="4:6" x14ac:dyDescent="0.2">
      <c r="D17121" s="9"/>
      <c r="E17121" s="10"/>
      <c r="F17121" s="10"/>
    </row>
    <row r="17122" spans="4:6" x14ac:dyDescent="0.2">
      <c r="D17122" s="9"/>
      <c r="E17122" s="10"/>
      <c r="F17122" s="10"/>
    </row>
    <row r="17123" spans="4:6" x14ac:dyDescent="0.2">
      <c r="D17123" s="9"/>
      <c r="E17123" s="10"/>
      <c r="F17123" s="10"/>
    </row>
    <row r="17124" spans="4:6" x14ac:dyDescent="0.2">
      <c r="D17124" s="9"/>
      <c r="E17124" s="10"/>
      <c r="F17124" s="10"/>
    </row>
    <row r="17125" spans="4:6" x14ac:dyDescent="0.2">
      <c r="D17125" s="9"/>
      <c r="E17125" s="10"/>
      <c r="F17125" s="10"/>
    </row>
    <row r="17126" spans="4:6" x14ac:dyDescent="0.2">
      <c r="D17126" s="9"/>
      <c r="E17126" s="10"/>
      <c r="F17126" s="10"/>
    </row>
    <row r="17127" spans="4:6" x14ac:dyDescent="0.2">
      <c r="D17127" s="9"/>
      <c r="E17127" s="10"/>
      <c r="F17127" s="10"/>
    </row>
    <row r="17128" spans="4:6" x14ac:dyDescent="0.2">
      <c r="D17128" s="9"/>
      <c r="E17128" s="10"/>
      <c r="F17128" s="10"/>
    </row>
    <row r="17129" spans="4:6" x14ac:dyDescent="0.2">
      <c r="D17129" s="9"/>
      <c r="E17129" s="10"/>
      <c r="F17129" s="10"/>
    </row>
    <row r="17130" spans="4:6" x14ac:dyDescent="0.2">
      <c r="D17130" s="9"/>
      <c r="E17130" s="10"/>
      <c r="F17130" s="10"/>
    </row>
    <row r="17131" spans="4:6" x14ac:dyDescent="0.2">
      <c r="D17131" s="9"/>
      <c r="E17131" s="10"/>
      <c r="F17131" s="10"/>
    </row>
    <row r="17132" spans="4:6" x14ac:dyDescent="0.2">
      <c r="D17132" s="9"/>
      <c r="E17132" s="10"/>
      <c r="F17132" s="10"/>
    </row>
    <row r="17133" spans="4:6" x14ac:dyDescent="0.2">
      <c r="D17133" s="9"/>
      <c r="E17133" s="10"/>
      <c r="F17133" s="10"/>
    </row>
    <row r="17134" spans="4:6" x14ac:dyDescent="0.2">
      <c r="D17134" s="9"/>
      <c r="E17134" s="10"/>
      <c r="F17134" s="10"/>
    </row>
    <row r="17135" spans="4:6" x14ac:dyDescent="0.2">
      <c r="D17135" s="9"/>
      <c r="E17135" s="10"/>
      <c r="F17135" s="10"/>
    </row>
    <row r="17136" spans="4:6" x14ac:dyDescent="0.2">
      <c r="D17136" s="9"/>
      <c r="E17136" s="10"/>
      <c r="F17136" s="10"/>
    </row>
    <row r="17137" spans="4:6" x14ac:dyDescent="0.2">
      <c r="D17137" s="9"/>
      <c r="E17137" s="10"/>
      <c r="F17137" s="10"/>
    </row>
    <row r="17138" spans="4:6" x14ac:dyDescent="0.2">
      <c r="D17138" s="9"/>
      <c r="E17138" s="10"/>
      <c r="F17138" s="10"/>
    </row>
    <row r="17139" spans="4:6" x14ac:dyDescent="0.2">
      <c r="D17139" s="9"/>
      <c r="E17139" s="10"/>
      <c r="F17139" s="10"/>
    </row>
    <row r="17140" spans="4:6" x14ac:dyDescent="0.2">
      <c r="D17140" s="9"/>
      <c r="E17140" s="10"/>
      <c r="F17140" s="10"/>
    </row>
    <row r="17141" spans="4:6" x14ac:dyDescent="0.2">
      <c r="D17141" s="9"/>
      <c r="E17141" s="10"/>
      <c r="F17141" s="10"/>
    </row>
    <row r="17142" spans="4:6" x14ac:dyDescent="0.2">
      <c r="D17142" s="9"/>
      <c r="E17142" s="10"/>
      <c r="F17142" s="10"/>
    </row>
    <row r="17143" spans="4:6" x14ac:dyDescent="0.2">
      <c r="D17143" s="9"/>
      <c r="E17143" s="10"/>
      <c r="F17143" s="10"/>
    </row>
    <row r="17144" spans="4:6" x14ac:dyDescent="0.2">
      <c r="D17144" s="9"/>
      <c r="E17144" s="10"/>
      <c r="F17144" s="10"/>
    </row>
    <row r="17145" spans="4:6" x14ac:dyDescent="0.2">
      <c r="D17145" s="9"/>
      <c r="E17145" s="10"/>
      <c r="F17145" s="10"/>
    </row>
    <row r="17146" spans="4:6" x14ac:dyDescent="0.2">
      <c r="D17146" s="9"/>
      <c r="E17146" s="10"/>
      <c r="F17146" s="10"/>
    </row>
    <row r="17147" spans="4:6" x14ac:dyDescent="0.2">
      <c r="D17147" s="9"/>
      <c r="E17147" s="10"/>
      <c r="F17147" s="10"/>
    </row>
    <row r="17148" spans="4:6" x14ac:dyDescent="0.2">
      <c r="D17148" s="9"/>
      <c r="E17148" s="10"/>
      <c r="F17148" s="10"/>
    </row>
    <row r="17149" spans="4:6" x14ac:dyDescent="0.2">
      <c r="D17149" s="9"/>
      <c r="E17149" s="10"/>
      <c r="F17149" s="10"/>
    </row>
    <row r="17150" spans="4:6" x14ac:dyDescent="0.2">
      <c r="D17150" s="9"/>
      <c r="E17150" s="10"/>
      <c r="F17150" s="10"/>
    </row>
    <row r="17151" spans="4:6" x14ac:dyDescent="0.2">
      <c r="D17151" s="9"/>
      <c r="E17151" s="10"/>
      <c r="F17151" s="10"/>
    </row>
    <row r="17152" spans="4:6" x14ac:dyDescent="0.2">
      <c r="D17152" s="9"/>
      <c r="E17152" s="10"/>
      <c r="F17152" s="10"/>
    </row>
    <row r="17153" spans="4:6" x14ac:dyDescent="0.2">
      <c r="D17153" s="9"/>
      <c r="E17153" s="10"/>
      <c r="F17153" s="10"/>
    </row>
    <row r="17154" spans="4:6" x14ac:dyDescent="0.2">
      <c r="D17154" s="9"/>
      <c r="E17154" s="10"/>
      <c r="F17154" s="10"/>
    </row>
    <row r="17155" spans="4:6" x14ac:dyDescent="0.2">
      <c r="D17155" s="9"/>
      <c r="E17155" s="10"/>
      <c r="F17155" s="10"/>
    </row>
    <row r="17156" spans="4:6" x14ac:dyDescent="0.2">
      <c r="D17156" s="9"/>
      <c r="E17156" s="10"/>
      <c r="F17156" s="10"/>
    </row>
    <row r="17157" spans="4:6" x14ac:dyDescent="0.2">
      <c r="D17157" s="9"/>
      <c r="E17157" s="10"/>
      <c r="F17157" s="10"/>
    </row>
    <row r="17158" spans="4:6" x14ac:dyDescent="0.2">
      <c r="D17158" s="9"/>
      <c r="E17158" s="10"/>
      <c r="F17158" s="10"/>
    </row>
    <row r="17159" spans="4:6" x14ac:dyDescent="0.2">
      <c r="D17159" s="9"/>
      <c r="E17159" s="10"/>
      <c r="F17159" s="10"/>
    </row>
    <row r="17160" spans="4:6" x14ac:dyDescent="0.2">
      <c r="D17160" s="9"/>
      <c r="E17160" s="10"/>
      <c r="F17160" s="10"/>
    </row>
    <row r="17161" spans="4:6" x14ac:dyDescent="0.2">
      <c r="D17161" s="9"/>
      <c r="E17161" s="10"/>
      <c r="F17161" s="10"/>
    </row>
    <row r="17162" spans="4:6" x14ac:dyDescent="0.2">
      <c r="D17162" s="9"/>
      <c r="E17162" s="10"/>
      <c r="F17162" s="10"/>
    </row>
    <row r="17163" spans="4:6" x14ac:dyDescent="0.2">
      <c r="D17163" s="9"/>
      <c r="E17163" s="10"/>
      <c r="F17163" s="10"/>
    </row>
    <row r="17164" spans="4:6" x14ac:dyDescent="0.2">
      <c r="D17164" s="9"/>
      <c r="E17164" s="10"/>
      <c r="F17164" s="10"/>
    </row>
    <row r="17165" spans="4:6" x14ac:dyDescent="0.2">
      <c r="D17165" s="9"/>
      <c r="E17165" s="10"/>
      <c r="F17165" s="10"/>
    </row>
    <row r="17166" spans="4:6" x14ac:dyDescent="0.2">
      <c r="D17166" s="9"/>
      <c r="E17166" s="10"/>
      <c r="F17166" s="10"/>
    </row>
    <row r="17167" spans="4:6" x14ac:dyDescent="0.2">
      <c r="D17167" s="9"/>
      <c r="E17167" s="10"/>
      <c r="F17167" s="10"/>
    </row>
    <row r="17168" spans="4:6" x14ac:dyDescent="0.2">
      <c r="D17168" s="9"/>
      <c r="E17168" s="10"/>
      <c r="F17168" s="10"/>
    </row>
    <row r="17169" spans="4:6" x14ac:dyDescent="0.2">
      <c r="D17169" s="9"/>
      <c r="E17169" s="10"/>
      <c r="F17169" s="10"/>
    </row>
    <row r="17170" spans="4:6" x14ac:dyDescent="0.2">
      <c r="D17170" s="9"/>
      <c r="E17170" s="10"/>
      <c r="F17170" s="10"/>
    </row>
    <row r="17171" spans="4:6" x14ac:dyDescent="0.2">
      <c r="D17171" s="9"/>
      <c r="E17171" s="10"/>
      <c r="F17171" s="10"/>
    </row>
    <row r="17172" spans="4:6" x14ac:dyDescent="0.2">
      <c r="D17172" s="9"/>
      <c r="E17172" s="10"/>
      <c r="F17172" s="10"/>
    </row>
    <row r="17173" spans="4:6" x14ac:dyDescent="0.2">
      <c r="D17173" s="9"/>
      <c r="E17173" s="10"/>
      <c r="F17173" s="10"/>
    </row>
    <row r="17174" spans="4:6" x14ac:dyDescent="0.2">
      <c r="D17174" s="9"/>
      <c r="E17174" s="10"/>
      <c r="F17174" s="10"/>
    </row>
    <row r="17175" spans="4:6" x14ac:dyDescent="0.2">
      <c r="D17175" s="9"/>
      <c r="E17175" s="10"/>
      <c r="F17175" s="10"/>
    </row>
    <row r="17176" spans="4:6" x14ac:dyDescent="0.2">
      <c r="D17176" s="9"/>
      <c r="E17176" s="10"/>
      <c r="F17176" s="10"/>
    </row>
    <row r="17177" spans="4:6" x14ac:dyDescent="0.2">
      <c r="D17177" s="9"/>
      <c r="E17177" s="10"/>
      <c r="F17177" s="10"/>
    </row>
    <row r="17178" spans="4:6" x14ac:dyDescent="0.2">
      <c r="D17178" s="9"/>
      <c r="E17178" s="10"/>
      <c r="F17178" s="10"/>
    </row>
    <row r="17179" spans="4:6" x14ac:dyDescent="0.2">
      <c r="D17179" s="9"/>
      <c r="E17179" s="10"/>
      <c r="F17179" s="10"/>
    </row>
    <row r="17180" spans="4:6" x14ac:dyDescent="0.2">
      <c r="D17180" s="9"/>
      <c r="E17180" s="10"/>
      <c r="F17180" s="10"/>
    </row>
    <row r="17181" spans="4:6" x14ac:dyDescent="0.2">
      <c r="D17181" s="9"/>
      <c r="E17181" s="10"/>
      <c r="F17181" s="10"/>
    </row>
    <row r="17182" spans="4:6" x14ac:dyDescent="0.2">
      <c r="D17182" s="9"/>
      <c r="E17182" s="10"/>
      <c r="F17182" s="10"/>
    </row>
    <row r="17183" spans="4:6" x14ac:dyDescent="0.2">
      <c r="D17183" s="9"/>
      <c r="E17183" s="10"/>
      <c r="F17183" s="10"/>
    </row>
    <row r="17184" spans="4:6" x14ac:dyDescent="0.2">
      <c r="D17184" s="9"/>
      <c r="E17184" s="10"/>
      <c r="F17184" s="10"/>
    </row>
    <row r="17185" spans="4:6" x14ac:dyDescent="0.2">
      <c r="D17185" s="9"/>
      <c r="E17185" s="10"/>
      <c r="F17185" s="10"/>
    </row>
    <row r="17186" spans="4:6" x14ac:dyDescent="0.2">
      <c r="D17186" s="9"/>
      <c r="E17186" s="10"/>
      <c r="F17186" s="10"/>
    </row>
    <row r="17187" spans="4:6" x14ac:dyDescent="0.2">
      <c r="D17187" s="9"/>
      <c r="E17187" s="10"/>
      <c r="F17187" s="10"/>
    </row>
    <row r="17188" spans="4:6" x14ac:dyDescent="0.2">
      <c r="D17188" s="9"/>
      <c r="E17188" s="10"/>
      <c r="F17188" s="10"/>
    </row>
    <row r="17189" spans="4:6" x14ac:dyDescent="0.2">
      <c r="D17189" s="9"/>
      <c r="E17189" s="10"/>
      <c r="F17189" s="10"/>
    </row>
    <row r="17190" spans="4:6" x14ac:dyDescent="0.2">
      <c r="D17190" s="9"/>
      <c r="E17190" s="10"/>
      <c r="F17190" s="10"/>
    </row>
    <row r="17191" spans="4:6" x14ac:dyDescent="0.2">
      <c r="D17191" s="9"/>
      <c r="E17191" s="10"/>
      <c r="F17191" s="10"/>
    </row>
    <row r="17192" spans="4:6" x14ac:dyDescent="0.2">
      <c r="D17192" s="9"/>
      <c r="E17192" s="10"/>
      <c r="F17192" s="10"/>
    </row>
    <row r="17193" spans="4:6" x14ac:dyDescent="0.2">
      <c r="D17193" s="9"/>
      <c r="E17193" s="10"/>
      <c r="F17193" s="10"/>
    </row>
    <row r="17194" spans="4:6" x14ac:dyDescent="0.2">
      <c r="D17194" s="9"/>
      <c r="E17194" s="10"/>
      <c r="F17194" s="10"/>
    </row>
    <row r="17195" spans="4:6" x14ac:dyDescent="0.2">
      <c r="D17195" s="9"/>
      <c r="E17195" s="10"/>
      <c r="F17195" s="10"/>
    </row>
    <row r="17196" spans="4:6" x14ac:dyDescent="0.2">
      <c r="D17196" s="9"/>
      <c r="E17196" s="10"/>
      <c r="F17196" s="10"/>
    </row>
    <row r="17197" spans="4:6" x14ac:dyDescent="0.2">
      <c r="D17197" s="9"/>
      <c r="E17197" s="10"/>
      <c r="F17197" s="10"/>
    </row>
    <row r="17198" spans="4:6" x14ac:dyDescent="0.2">
      <c r="D17198" s="9"/>
      <c r="E17198" s="10"/>
      <c r="F17198" s="10"/>
    </row>
    <row r="17199" spans="4:6" x14ac:dyDescent="0.2">
      <c r="D17199" s="9"/>
      <c r="E17199" s="10"/>
      <c r="F17199" s="10"/>
    </row>
    <row r="17200" spans="4:6" x14ac:dyDescent="0.2">
      <c r="D17200" s="9"/>
      <c r="E17200" s="10"/>
      <c r="F17200" s="10"/>
    </row>
    <row r="17201" spans="4:6" x14ac:dyDescent="0.2">
      <c r="D17201" s="9"/>
      <c r="E17201" s="10"/>
      <c r="F17201" s="10"/>
    </row>
    <row r="17202" spans="4:6" x14ac:dyDescent="0.2">
      <c r="D17202" s="9"/>
      <c r="E17202" s="10"/>
      <c r="F17202" s="10"/>
    </row>
    <row r="17203" spans="4:6" x14ac:dyDescent="0.2">
      <c r="D17203" s="9"/>
      <c r="E17203" s="10"/>
      <c r="F17203" s="10"/>
    </row>
    <row r="17204" spans="4:6" x14ac:dyDescent="0.2">
      <c r="D17204" s="9"/>
      <c r="E17204" s="10"/>
      <c r="F17204" s="10"/>
    </row>
    <row r="17205" spans="4:6" x14ac:dyDescent="0.2">
      <c r="D17205" s="9"/>
      <c r="E17205" s="10"/>
      <c r="F17205" s="10"/>
    </row>
    <row r="17206" spans="4:6" x14ac:dyDescent="0.2">
      <c r="D17206" s="9"/>
      <c r="E17206" s="10"/>
      <c r="F17206" s="10"/>
    </row>
    <row r="17207" spans="4:6" x14ac:dyDescent="0.2">
      <c r="D17207" s="9"/>
      <c r="E17207" s="10"/>
      <c r="F17207" s="10"/>
    </row>
    <row r="17208" spans="4:6" x14ac:dyDescent="0.2">
      <c r="D17208" s="9"/>
      <c r="E17208" s="10"/>
      <c r="F17208" s="10"/>
    </row>
    <row r="17209" spans="4:6" x14ac:dyDescent="0.2">
      <c r="D17209" s="9"/>
      <c r="E17209" s="10"/>
      <c r="F17209" s="10"/>
    </row>
    <row r="17210" spans="4:6" x14ac:dyDescent="0.2">
      <c r="D17210" s="9"/>
      <c r="E17210" s="10"/>
      <c r="F17210" s="10"/>
    </row>
    <row r="17211" spans="4:6" x14ac:dyDescent="0.2">
      <c r="D17211" s="9"/>
      <c r="E17211" s="10"/>
      <c r="F17211" s="10"/>
    </row>
    <row r="17212" spans="4:6" x14ac:dyDescent="0.2">
      <c r="D17212" s="9"/>
      <c r="E17212" s="10"/>
      <c r="F17212" s="10"/>
    </row>
    <row r="17213" spans="4:6" x14ac:dyDescent="0.2">
      <c r="D17213" s="9"/>
      <c r="E17213" s="10"/>
      <c r="F17213" s="10"/>
    </row>
    <row r="17214" spans="4:6" x14ac:dyDescent="0.2">
      <c r="D17214" s="9"/>
      <c r="E17214" s="10"/>
      <c r="F17214" s="10"/>
    </row>
    <row r="17215" spans="4:6" x14ac:dyDescent="0.2">
      <c r="D17215" s="9"/>
      <c r="E17215" s="10"/>
      <c r="F17215" s="10"/>
    </row>
    <row r="17216" spans="4:6" x14ac:dyDescent="0.2">
      <c r="D17216" s="9"/>
      <c r="E17216" s="10"/>
      <c r="F17216" s="10"/>
    </row>
    <row r="17217" spans="4:6" x14ac:dyDescent="0.2">
      <c r="D17217" s="9"/>
      <c r="E17217" s="10"/>
      <c r="F17217" s="10"/>
    </row>
    <row r="17218" spans="4:6" x14ac:dyDescent="0.2">
      <c r="D17218" s="9"/>
      <c r="E17218" s="10"/>
      <c r="F17218" s="10"/>
    </row>
    <row r="17219" spans="4:6" x14ac:dyDescent="0.2">
      <c r="D17219" s="9"/>
      <c r="E17219" s="10"/>
      <c r="F17219" s="10"/>
    </row>
    <row r="17220" spans="4:6" x14ac:dyDescent="0.2">
      <c r="D17220" s="9"/>
      <c r="E17220" s="10"/>
      <c r="F17220" s="10"/>
    </row>
    <row r="17221" spans="4:6" x14ac:dyDescent="0.2">
      <c r="D17221" s="9"/>
      <c r="E17221" s="10"/>
      <c r="F17221" s="10"/>
    </row>
    <row r="17222" spans="4:6" x14ac:dyDescent="0.2">
      <c r="D17222" s="9"/>
      <c r="E17222" s="10"/>
      <c r="F17222" s="10"/>
    </row>
    <row r="17223" spans="4:6" x14ac:dyDescent="0.2">
      <c r="D17223" s="9"/>
      <c r="E17223" s="10"/>
      <c r="F17223" s="10"/>
    </row>
    <row r="17224" spans="4:6" x14ac:dyDescent="0.2">
      <c r="D17224" s="9"/>
      <c r="E17224" s="10"/>
      <c r="F17224" s="10"/>
    </row>
    <row r="17225" spans="4:6" x14ac:dyDescent="0.2">
      <c r="D17225" s="9"/>
      <c r="E17225" s="10"/>
      <c r="F17225" s="10"/>
    </row>
    <row r="17226" spans="4:6" x14ac:dyDescent="0.2">
      <c r="D17226" s="9"/>
      <c r="E17226" s="10"/>
      <c r="F17226" s="10"/>
    </row>
    <row r="17227" spans="4:6" x14ac:dyDescent="0.2">
      <c r="D17227" s="9"/>
      <c r="E17227" s="10"/>
      <c r="F17227" s="10"/>
    </row>
    <row r="17228" spans="4:6" x14ac:dyDescent="0.2">
      <c r="D17228" s="9"/>
      <c r="E17228" s="10"/>
      <c r="F17228" s="10"/>
    </row>
    <row r="17229" spans="4:6" x14ac:dyDescent="0.2">
      <c r="D17229" s="9"/>
      <c r="E17229" s="10"/>
      <c r="F17229" s="10"/>
    </row>
    <row r="17230" spans="4:6" x14ac:dyDescent="0.2">
      <c r="D17230" s="9"/>
      <c r="E17230" s="10"/>
      <c r="F17230" s="10"/>
    </row>
    <row r="17231" spans="4:6" x14ac:dyDescent="0.2">
      <c r="D17231" s="9"/>
      <c r="E17231" s="10"/>
      <c r="F17231" s="10"/>
    </row>
    <row r="17232" spans="4:6" x14ac:dyDescent="0.2">
      <c r="D17232" s="9"/>
      <c r="E17232" s="10"/>
      <c r="F17232" s="10"/>
    </row>
    <row r="17233" spans="4:6" x14ac:dyDescent="0.2">
      <c r="D17233" s="9"/>
      <c r="E17233" s="10"/>
      <c r="F17233" s="10"/>
    </row>
    <row r="17234" spans="4:6" x14ac:dyDescent="0.2">
      <c r="D17234" s="9"/>
      <c r="E17234" s="10"/>
      <c r="F17234" s="10"/>
    </row>
    <row r="17235" spans="4:6" x14ac:dyDescent="0.2">
      <c r="D17235" s="9"/>
      <c r="E17235" s="10"/>
      <c r="F17235" s="10"/>
    </row>
    <row r="17236" spans="4:6" x14ac:dyDescent="0.2">
      <c r="D17236" s="9"/>
      <c r="E17236" s="10"/>
      <c r="F17236" s="10"/>
    </row>
    <row r="17237" spans="4:6" x14ac:dyDescent="0.2">
      <c r="D17237" s="9"/>
      <c r="E17237" s="10"/>
      <c r="F17237" s="10"/>
    </row>
    <row r="17238" spans="4:6" x14ac:dyDescent="0.2">
      <c r="D17238" s="9"/>
      <c r="E17238" s="10"/>
      <c r="F17238" s="10"/>
    </row>
    <row r="17239" spans="4:6" x14ac:dyDescent="0.2">
      <c r="D17239" s="9"/>
      <c r="E17239" s="10"/>
      <c r="F17239" s="10"/>
    </row>
    <row r="17240" spans="4:6" x14ac:dyDescent="0.2">
      <c r="D17240" s="9"/>
      <c r="E17240" s="10"/>
      <c r="F17240" s="10"/>
    </row>
    <row r="17241" spans="4:6" x14ac:dyDescent="0.2">
      <c r="D17241" s="9"/>
      <c r="E17241" s="10"/>
      <c r="F17241" s="10"/>
    </row>
    <row r="17242" spans="4:6" x14ac:dyDescent="0.2">
      <c r="D17242" s="9"/>
      <c r="E17242" s="10"/>
      <c r="F17242" s="10"/>
    </row>
    <row r="17243" spans="4:6" x14ac:dyDescent="0.2">
      <c r="D17243" s="9"/>
      <c r="E17243" s="10"/>
      <c r="F17243" s="10"/>
    </row>
    <row r="17244" spans="4:6" x14ac:dyDescent="0.2">
      <c r="D17244" s="9"/>
      <c r="E17244" s="10"/>
      <c r="F17244" s="10"/>
    </row>
    <row r="17245" spans="4:6" x14ac:dyDescent="0.2">
      <c r="D17245" s="9"/>
      <c r="E17245" s="10"/>
      <c r="F17245" s="10"/>
    </row>
    <row r="17246" spans="4:6" x14ac:dyDescent="0.2">
      <c r="D17246" s="9"/>
      <c r="E17246" s="10"/>
      <c r="F17246" s="10"/>
    </row>
    <row r="17247" spans="4:6" x14ac:dyDescent="0.2">
      <c r="D17247" s="9"/>
      <c r="E17247" s="10"/>
      <c r="F17247" s="10"/>
    </row>
    <row r="17248" spans="4:6" x14ac:dyDescent="0.2">
      <c r="D17248" s="9"/>
      <c r="E17248" s="10"/>
      <c r="F17248" s="10"/>
    </row>
    <row r="17249" spans="4:6" x14ac:dyDescent="0.2">
      <c r="D17249" s="9"/>
      <c r="E17249" s="10"/>
      <c r="F17249" s="10"/>
    </row>
    <row r="17250" spans="4:6" x14ac:dyDescent="0.2">
      <c r="D17250" s="9"/>
      <c r="E17250" s="10"/>
      <c r="F17250" s="10"/>
    </row>
    <row r="17251" spans="4:6" x14ac:dyDescent="0.2">
      <c r="D17251" s="9"/>
      <c r="E17251" s="10"/>
      <c r="F17251" s="10"/>
    </row>
    <row r="17252" spans="4:6" x14ac:dyDescent="0.2">
      <c r="D17252" s="9"/>
      <c r="E17252" s="10"/>
      <c r="F17252" s="10"/>
    </row>
    <row r="17253" spans="4:6" x14ac:dyDescent="0.2">
      <c r="D17253" s="9"/>
      <c r="E17253" s="10"/>
      <c r="F17253" s="10"/>
    </row>
    <row r="17254" spans="4:6" x14ac:dyDescent="0.2">
      <c r="D17254" s="9"/>
      <c r="E17254" s="10"/>
      <c r="F17254" s="10"/>
    </row>
    <row r="17255" spans="4:6" x14ac:dyDescent="0.2">
      <c r="D17255" s="9"/>
      <c r="E17255" s="10"/>
      <c r="F17255" s="10"/>
    </row>
    <row r="17256" spans="4:6" x14ac:dyDescent="0.2">
      <c r="D17256" s="9"/>
      <c r="E17256" s="10"/>
      <c r="F17256" s="10"/>
    </row>
    <row r="17257" spans="4:6" x14ac:dyDescent="0.2">
      <c r="D17257" s="9"/>
      <c r="E17257" s="10"/>
      <c r="F17257" s="10"/>
    </row>
    <row r="17258" spans="4:6" x14ac:dyDescent="0.2">
      <c r="D17258" s="9"/>
      <c r="E17258" s="10"/>
      <c r="F17258" s="10"/>
    </row>
    <row r="17259" spans="4:6" x14ac:dyDescent="0.2">
      <c r="D17259" s="9"/>
      <c r="E17259" s="10"/>
      <c r="F17259" s="10"/>
    </row>
    <row r="17260" spans="4:6" x14ac:dyDescent="0.2">
      <c r="D17260" s="9"/>
      <c r="E17260" s="10"/>
      <c r="F17260" s="10"/>
    </row>
    <row r="17261" spans="4:6" x14ac:dyDescent="0.2">
      <c r="D17261" s="9"/>
      <c r="E17261" s="10"/>
      <c r="F17261" s="10"/>
    </row>
    <row r="17262" spans="4:6" x14ac:dyDescent="0.2">
      <c r="D17262" s="9"/>
      <c r="E17262" s="10"/>
      <c r="F17262" s="10"/>
    </row>
    <row r="17263" spans="4:6" x14ac:dyDescent="0.2">
      <c r="D17263" s="9"/>
      <c r="E17263" s="10"/>
      <c r="F17263" s="10"/>
    </row>
    <row r="17264" spans="4:6" x14ac:dyDescent="0.2">
      <c r="D17264" s="9"/>
      <c r="E17264" s="10"/>
      <c r="F17264" s="10"/>
    </row>
    <row r="17265" spans="4:6" x14ac:dyDescent="0.2">
      <c r="D17265" s="9"/>
      <c r="E17265" s="10"/>
      <c r="F17265" s="10"/>
    </row>
    <row r="17266" spans="4:6" x14ac:dyDescent="0.2">
      <c r="D17266" s="9"/>
      <c r="E17266" s="10"/>
      <c r="F17266" s="10"/>
    </row>
    <row r="17267" spans="4:6" x14ac:dyDescent="0.2">
      <c r="D17267" s="9"/>
      <c r="E17267" s="10"/>
      <c r="F17267" s="10"/>
    </row>
    <row r="17268" spans="4:6" x14ac:dyDescent="0.2">
      <c r="D17268" s="9"/>
      <c r="E17268" s="10"/>
      <c r="F17268" s="10"/>
    </row>
    <row r="17269" spans="4:6" x14ac:dyDescent="0.2">
      <c r="D17269" s="9"/>
      <c r="E17269" s="10"/>
      <c r="F17269" s="10"/>
    </row>
    <row r="17270" spans="4:6" x14ac:dyDescent="0.2">
      <c r="D17270" s="9"/>
      <c r="E17270" s="10"/>
      <c r="F17270" s="10"/>
    </row>
    <row r="17271" spans="4:6" x14ac:dyDescent="0.2">
      <c r="D17271" s="9"/>
      <c r="E17271" s="10"/>
      <c r="F17271" s="10"/>
    </row>
    <row r="17272" spans="4:6" x14ac:dyDescent="0.2">
      <c r="D17272" s="9"/>
      <c r="E17272" s="10"/>
      <c r="F17272" s="10"/>
    </row>
    <row r="17273" spans="4:6" x14ac:dyDescent="0.2">
      <c r="D17273" s="9"/>
      <c r="E17273" s="10"/>
      <c r="F17273" s="10"/>
    </row>
    <row r="17274" spans="4:6" x14ac:dyDescent="0.2">
      <c r="D17274" s="9"/>
      <c r="E17274" s="10"/>
      <c r="F17274" s="10"/>
    </row>
    <row r="17275" spans="4:6" x14ac:dyDescent="0.2">
      <c r="D17275" s="9"/>
      <c r="E17275" s="10"/>
      <c r="F17275" s="10"/>
    </row>
    <row r="17276" spans="4:6" x14ac:dyDescent="0.2">
      <c r="D17276" s="9"/>
      <c r="E17276" s="10"/>
      <c r="F17276" s="10"/>
    </row>
    <row r="17277" spans="4:6" x14ac:dyDescent="0.2">
      <c r="D17277" s="9"/>
      <c r="E17277" s="10"/>
      <c r="F17277" s="10"/>
    </row>
    <row r="17278" spans="4:6" x14ac:dyDescent="0.2">
      <c r="D17278" s="9"/>
      <c r="E17278" s="10"/>
      <c r="F17278" s="10"/>
    </row>
    <row r="17279" spans="4:6" x14ac:dyDescent="0.2">
      <c r="D17279" s="9"/>
      <c r="E17279" s="10"/>
      <c r="F17279" s="10"/>
    </row>
    <row r="17280" spans="4:6" x14ac:dyDescent="0.2">
      <c r="D17280" s="9"/>
      <c r="E17280" s="10"/>
      <c r="F17280" s="10"/>
    </row>
    <row r="17281" spans="4:6" x14ac:dyDescent="0.2">
      <c r="D17281" s="9"/>
      <c r="E17281" s="10"/>
      <c r="F17281" s="10"/>
    </row>
    <row r="17282" spans="4:6" x14ac:dyDescent="0.2">
      <c r="D17282" s="9"/>
      <c r="E17282" s="10"/>
      <c r="F17282" s="10"/>
    </row>
    <row r="17283" spans="4:6" x14ac:dyDescent="0.2">
      <c r="D17283" s="9"/>
      <c r="E17283" s="10"/>
      <c r="F17283" s="10"/>
    </row>
    <row r="17284" spans="4:6" x14ac:dyDescent="0.2">
      <c r="D17284" s="9"/>
      <c r="E17284" s="10"/>
      <c r="F17284" s="10"/>
    </row>
    <row r="17285" spans="4:6" x14ac:dyDescent="0.2">
      <c r="D17285" s="9"/>
      <c r="E17285" s="10"/>
      <c r="F17285" s="10"/>
    </row>
    <row r="17286" spans="4:6" x14ac:dyDescent="0.2">
      <c r="D17286" s="9"/>
      <c r="E17286" s="10"/>
      <c r="F17286" s="10"/>
    </row>
    <row r="17287" spans="4:6" x14ac:dyDescent="0.2">
      <c r="D17287" s="9"/>
      <c r="E17287" s="10"/>
      <c r="F17287" s="10"/>
    </row>
    <row r="17288" spans="4:6" x14ac:dyDescent="0.2">
      <c r="D17288" s="9"/>
      <c r="E17288" s="10"/>
      <c r="F17288" s="10"/>
    </row>
    <row r="17289" spans="4:6" x14ac:dyDescent="0.2">
      <c r="D17289" s="9"/>
      <c r="E17289" s="10"/>
      <c r="F17289" s="10"/>
    </row>
    <row r="17290" spans="4:6" x14ac:dyDescent="0.2">
      <c r="D17290" s="9"/>
      <c r="E17290" s="10"/>
      <c r="F17290" s="10"/>
    </row>
    <row r="17291" spans="4:6" x14ac:dyDescent="0.2">
      <c r="D17291" s="9"/>
      <c r="E17291" s="10"/>
      <c r="F17291" s="10"/>
    </row>
    <row r="17292" spans="4:6" x14ac:dyDescent="0.2">
      <c r="D17292" s="9"/>
      <c r="E17292" s="10"/>
      <c r="F17292" s="10"/>
    </row>
    <row r="17293" spans="4:6" x14ac:dyDescent="0.2">
      <c r="D17293" s="9"/>
      <c r="E17293" s="10"/>
      <c r="F17293" s="10"/>
    </row>
    <row r="17294" spans="4:6" x14ac:dyDescent="0.2">
      <c r="D17294" s="9"/>
      <c r="E17294" s="10"/>
      <c r="F17294" s="10"/>
    </row>
    <row r="17295" spans="4:6" x14ac:dyDescent="0.2">
      <c r="D17295" s="9"/>
      <c r="E17295" s="10"/>
      <c r="F17295" s="10"/>
    </row>
    <row r="17296" spans="4:6" x14ac:dyDescent="0.2">
      <c r="D17296" s="9"/>
      <c r="E17296" s="10"/>
      <c r="F17296" s="10"/>
    </row>
    <row r="17297" spans="4:6" x14ac:dyDescent="0.2">
      <c r="D17297" s="9"/>
      <c r="E17297" s="10"/>
      <c r="F17297" s="10"/>
    </row>
    <row r="17298" spans="4:6" x14ac:dyDescent="0.2">
      <c r="D17298" s="9"/>
      <c r="E17298" s="10"/>
      <c r="F17298" s="10"/>
    </row>
    <row r="17299" spans="4:6" x14ac:dyDescent="0.2">
      <c r="D17299" s="9"/>
      <c r="E17299" s="10"/>
      <c r="F17299" s="10"/>
    </row>
    <row r="17300" spans="4:6" x14ac:dyDescent="0.2">
      <c r="D17300" s="9"/>
      <c r="E17300" s="10"/>
      <c r="F17300" s="10"/>
    </row>
    <row r="17301" spans="4:6" x14ac:dyDescent="0.2">
      <c r="D17301" s="9"/>
      <c r="E17301" s="10"/>
      <c r="F17301" s="10"/>
    </row>
    <row r="17302" spans="4:6" x14ac:dyDescent="0.2">
      <c r="D17302" s="9"/>
      <c r="E17302" s="10"/>
      <c r="F17302" s="10"/>
    </row>
    <row r="17303" spans="4:6" x14ac:dyDescent="0.2">
      <c r="D17303" s="9"/>
      <c r="E17303" s="10"/>
      <c r="F17303" s="10"/>
    </row>
    <row r="17304" spans="4:6" x14ac:dyDescent="0.2">
      <c r="D17304" s="9"/>
      <c r="E17304" s="10"/>
      <c r="F17304" s="10"/>
    </row>
    <row r="17305" spans="4:6" x14ac:dyDescent="0.2">
      <c r="D17305" s="9"/>
      <c r="E17305" s="10"/>
      <c r="F17305" s="10"/>
    </row>
    <row r="17306" spans="4:6" x14ac:dyDescent="0.2">
      <c r="D17306" s="9"/>
      <c r="E17306" s="10"/>
      <c r="F17306" s="10"/>
    </row>
    <row r="17307" spans="4:6" x14ac:dyDescent="0.2">
      <c r="D17307" s="9"/>
      <c r="E17307" s="10"/>
      <c r="F17307" s="10"/>
    </row>
    <row r="17308" spans="4:6" x14ac:dyDescent="0.2">
      <c r="D17308" s="9"/>
      <c r="E17308" s="10"/>
      <c r="F17308" s="10"/>
    </row>
    <row r="17309" spans="4:6" x14ac:dyDescent="0.2">
      <c r="D17309" s="9"/>
      <c r="E17309" s="10"/>
      <c r="F17309" s="10"/>
    </row>
    <row r="17310" spans="4:6" x14ac:dyDescent="0.2">
      <c r="D17310" s="9"/>
      <c r="E17310" s="10"/>
      <c r="F17310" s="10"/>
    </row>
    <row r="17311" spans="4:6" x14ac:dyDescent="0.2">
      <c r="D17311" s="9"/>
      <c r="E17311" s="10"/>
      <c r="F17311" s="10"/>
    </row>
    <row r="17312" spans="4:6" x14ac:dyDescent="0.2">
      <c r="D17312" s="9"/>
      <c r="E17312" s="10"/>
      <c r="F17312" s="10"/>
    </row>
    <row r="17313" spans="4:6" x14ac:dyDescent="0.2">
      <c r="D17313" s="9"/>
      <c r="E17313" s="10"/>
      <c r="F17313" s="10"/>
    </row>
    <row r="17314" spans="4:6" x14ac:dyDescent="0.2">
      <c r="D17314" s="9"/>
      <c r="E17314" s="10"/>
      <c r="F17314" s="10"/>
    </row>
    <row r="17315" spans="4:6" x14ac:dyDescent="0.2">
      <c r="D17315" s="9"/>
      <c r="E17315" s="10"/>
      <c r="F17315" s="10"/>
    </row>
    <row r="17316" spans="4:6" x14ac:dyDescent="0.2">
      <c r="D17316" s="9"/>
      <c r="E17316" s="10"/>
      <c r="F17316" s="10"/>
    </row>
    <row r="17317" spans="4:6" x14ac:dyDescent="0.2">
      <c r="D17317" s="9"/>
      <c r="E17317" s="10"/>
      <c r="F17317" s="10"/>
    </row>
    <row r="17318" spans="4:6" x14ac:dyDescent="0.2">
      <c r="D17318" s="9"/>
      <c r="E17318" s="10"/>
      <c r="F17318" s="10"/>
    </row>
    <row r="17319" spans="4:6" x14ac:dyDescent="0.2">
      <c r="D17319" s="9"/>
      <c r="E17319" s="10"/>
      <c r="F17319" s="10"/>
    </row>
    <row r="17320" spans="4:6" x14ac:dyDescent="0.2">
      <c r="D17320" s="9"/>
      <c r="E17320" s="10"/>
      <c r="F17320" s="10"/>
    </row>
    <row r="17321" spans="4:6" x14ac:dyDescent="0.2">
      <c r="D17321" s="9"/>
      <c r="E17321" s="10"/>
      <c r="F17321" s="10"/>
    </row>
    <row r="17322" spans="4:6" x14ac:dyDescent="0.2">
      <c r="D17322" s="9"/>
      <c r="E17322" s="10"/>
      <c r="F17322" s="10"/>
    </row>
    <row r="17323" spans="4:6" x14ac:dyDescent="0.2">
      <c r="D17323" s="9"/>
      <c r="E17323" s="10"/>
      <c r="F17323" s="10"/>
    </row>
    <row r="17324" spans="4:6" x14ac:dyDescent="0.2">
      <c r="D17324" s="9"/>
      <c r="E17324" s="10"/>
      <c r="F17324" s="10"/>
    </row>
    <row r="17325" spans="4:6" x14ac:dyDescent="0.2">
      <c r="D17325" s="9"/>
      <c r="E17325" s="10"/>
      <c r="F17325" s="10"/>
    </row>
    <row r="17326" spans="4:6" x14ac:dyDescent="0.2">
      <c r="D17326" s="9"/>
      <c r="E17326" s="10"/>
      <c r="F17326" s="10"/>
    </row>
    <row r="17327" spans="4:6" x14ac:dyDescent="0.2">
      <c r="D17327" s="9"/>
      <c r="E17327" s="10"/>
      <c r="F17327" s="10"/>
    </row>
    <row r="17328" spans="4:6" x14ac:dyDescent="0.2">
      <c r="D17328" s="9"/>
      <c r="E17328" s="10"/>
      <c r="F17328" s="10"/>
    </row>
    <row r="17329" spans="4:6" x14ac:dyDescent="0.2">
      <c r="D17329" s="9"/>
      <c r="E17329" s="10"/>
      <c r="F17329" s="10"/>
    </row>
    <row r="17330" spans="4:6" x14ac:dyDescent="0.2">
      <c r="D17330" s="9"/>
      <c r="E17330" s="10"/>
      <c r="F17330" s="10"/>
    </row>
    <row r="17331" spans="4:6" x14ac:dyDescent="0.2">
      <c r="D17331" s="9"/>
      <c r="E17331" s="10"/>
      <c r="F17331" s="10"/>
    </row>
    <row r="17332" spans="4:6" x14ac:dyDescent="0.2">
      <c r="D17332" s="9"/>
      <c r="E17332" s="10"/>
      <c r="F17332" s="10"/>
    </row>
    <row r="17333" spans="4:6" x14ac:dyDescent="0.2">
      <c r="D17333" s="9"/>
      <c r="E17333" s="10"/>
      <c r="F17333" s="10"/>
    </row>
    <row r="17334" spans="4:6" x14ac:dyDescent="0.2">
      <c r="D17334" s="9"/>
      <c r="E17334" s="10"/>
      <c r="F17334" s="10"/>
    </row>
    <row r="17335" spans="4:6" x14ac:dyDescent="0.2">
      <c r="D17335" s="9"/>
      <c r="E17335" s="10"/>
      <c r="F17335" s="10"/>
    </row>
    <row r="17336" spans="4:6" x14ac:dyDescent="0.2">
      <c r="D17336" s="9"/>
      <c r="E17336" s="10"/>
      <c r="F17336" s="10"/>
    </row>
    <row r="17337" spans="4:6" x14ac:dyDescent="0.2">
      <c r="D17337" s="9"/>
      <c r="E17337" s="10"/>
      <c r="F17337" s="10"/>
    </row>
    <row r="17338" spans="4:6" x14ac:dyDescent="0.2">
      <c r="D17338" s="9"/>
      <c r="E17338" s="10"/>
      <c r="F17338" s="10"/>
    </row>
    <row r="17339" spans="4:6" x14ac:dyDescent="0.2">
      <c r="D17339" s="9"/>
      <c r="E17339" s="10"/>
      <c r="F17339" s="10"/>
    </row>
    <row r="17340" spans="4:6" x14ac:dyDescent="0.2">
      <c r="D17340" s="9"/>
      <c r="E17340" s="10"/>
      <c r="F17340" s="10"/>
    </row>
    <row r="17341" spans="4:6" x14ac:dyDescent="0.2">
      <c r="D17341" s="9"/>
      <c r="E17341" s="10"/>
      <c r="F17341" s="10"/>
    </row>
    <row r="17342" spans="4:6" x14ac:dyDescent="0.2">
      <c r="D17342" s="9"/>
      <c r="E17342" s="10"/>
      <c r="F17342" s="10"/>
    </row>
    <row r="17343" spans="4:6" x14ac:dyDescent="0.2">
      <c r="D17343" s="9"/>
      <c r="E17343" s="10"/>
      <c r="F17343" s="10"/>
    </row>
    <row r="17344" spans="4:6" x14ac:dyDescent="0.2">
      <c r="D17344" s="9"/>
      <c r="E17344" s="10"/>
      <c r="F17344" s="10"/>
    </row>
    <row r="17345" spans="4:6" x14ac:dyDescent="0.2">
      <c r="D17345" s="9"/>
      <c r="E17345" s="10"/>
      <c r="F17345" s="10"/>
    </row>
    <row r="17346" spans="4:6" x14ac:dyDescent="0.2">
      <c r="D17346" s="9"/>
      <c r="E17346" s="10"/>
      <c r="F17346" s="10"/>
    </row>
    <row r="17347" spans="4:6" x14ac:dyDescent="0.2">
      <c r="D17347" s="9"/>
      <c r="E17347" s="10"/>
      <c r="F17347" s="10"/>
    </row>
    <row r="17348" spans="4:6" x14ac:dyDescent="0.2">
      <c r="D17348" s="9"/>
      <c r="E17348" s="10"/>
      <c r="F17348" s="10"/>
    </row>
    <row r="17349" spans="4:6" x14ac:dyDescent="0.2">
      <c r="D17349" s="9"/>
      <c r="E17349" s="10"/>
      <c r="F17349" s="10"/>
    </row>
    <row r="17350" spans="4:6" x14ac:dyDescent="0.2">
      <c r="D17350" s="9"/>
      <c r="E17350" s="10"/>
      <c r="F17350" s="10"/>
    </row>
    <row r="17351" spans="4:6" x14ac:dyDescent="0.2">
      <c r="D17351" s="9"/>
      <c r="E17351" s="10"/>
      <c r="F17351" s="10"/>
    </row>
    <row r="17352" spans="4:6" x14ac:dyDescent="0.2">
      <c r="D17352" s="9"/>
      <c r="E17352" s="10"/>
      <c r="F17352" s="10"/>
    </row>
    <row r="17353" spans="4:6" x14ac:dyDescent="0.2">
      <c r="D17353" s="9"/>
      <c r="E17353" s="10"/>
      <c r="F17353" s="10"/>
    </row>
    <row r="17354" spans="4:6" x14ac:dyDescent="0.2">
      <c r="D17354" s="9"/>
      <c r="E17354" s="10"/>
      <c r="F17354" s="10"/>
    </row>
    <row r="17355" spans="4:6" x14ac:dyDescent="0.2">
      <c r="D17355" s="9"/>
      <c r="E17355" s="10"/>
      <c r="F17355" s="10"/>
    </row>
    <row r="17356" spans="4:6" x14ac:dyDescent="0.2">
      <c r="D17356" s="9"/>
      <c r="E17356" s="10"/>
      <c r="F17356" s="10"/>
    </row>
    <row r="17357" spans="4:6" x14ac:dyDescent="0.2">
      <c r="D17357" s="9"/>
      <c r="E17357" s="10"/>
      <c r="F17357" s="10"/>
    </row>
    <row r="17358" spans="4:6" x14ac:dyDescent="0.2">
      <c r="D17358" s="9"/>
      <c r="E17358" s="10"/>
      <c r="F17358" s="10"/>
    </row>
    <row r="17359" spans="4:6" x14ac:dyDescent="0.2">
      <c r="D17359" s="9"/>
      <c r="E17359" s="10"/>
      <c r="F17359" s="10"/>
    </row>
    <row r="17360" spans="4:6" x14ac:dyDescent="0.2">
      <c r="D17360" s="9"/>
      <c r="E17360" s="10"/>
      <c r="F17360" s="10"/>
    </row>
    <row r="17361" spans="4:6" x14ac:dyDescent="0.2">
      <c r="D17361" s="9"/>
      <c r="E17361" s="10"/>
      <c r="F17361" s="10"/>
    </row>
    <row r="17362" spans="4:6" x14ac:dyDescent="0.2">
      <c r="D17362" s="9"/>
      <c r="E17362" s="10"/>
      <c r="F17362" s="10"/>
    </row>
    <row r="17363" spans="4:6" x14ac:dyDescent="0.2">
      <c r="D17363" s="9"/>
      <c r="E17363" s="10"/>
      <c r="F17363" s="10"/>
    </row>
    <row r="17364" spans="4:6" x14ac:dyDescent="0.2">
      <c r="D17364" s="9"/>
      <c r="E17364" s="10"/>
      <c r="F17364" s="10"/>
    </row>
    <row r="17365" spans="4:6" x14ac:dyDescent="0.2">
      <c r="D17365" s="9"/>
      <c r="E17365" s="10"/>
      <c r="F17365" s="10"/>
    </row>
    <row r="17366" spans="4:6" x14ac:dyDescent="0.2">
      <c r="D17366" s="9"/>
      <c r="E17366" s="10"/>
      <c r="F17366" s="10"/>
    </row>
    <row r="17367" spans="4:6" x14ac:dyDescent="0.2">
      <c r="D17367" s="9"/>
      <c r="E17367" s="10"/>
      <c r="F17367" s="10"/>
    </row>
    <row r="17368" spans="4:6" x14ac:dyDescent="0.2">
      <c r="D17368" s="9"/>
      <c r="E17368" s="10"/>
      <c r="F17368" s="10"/>
    </row>
    <row r="17369" spans="4:6" x14ac:dyDescent="0.2">
      <c r="D17369" s="9"/>
      <c r="E17369" s="10"/>
      <c r="F17369" s="10"/>
    </row>
    <row r="17370" spans="4:6" x14ac:dyDescent="0.2">
      <c r="D17370" s="9"/>
      <c r="E17370" s="10"/>
      <c r="F17370" s="10"/>
    </row>
    <row r="17371" spans="4:6" x14ac:dyDescent="0.2">
      <c r="D17371" s="9"/>
      <c r="E17371" s="10"/>
      <c r="F17371" s="10"/>
    </row>
    <row r="17372" spans="4:6" x14ac:dyDescent="0.2">
      <c r="D17372" s="9"/>
      <c r="E17372" s="10"/>
      <c r="F17372" s="10"/>
    </row>
    <row r="17373" spans="4:6" x14ac:dyDescent="0.2">
      <c r="D17373" s="9"/>
      <c r="E17373" s="10"/>
      <c r="F17373" s="10"/>
    </row>
    <row r="17374" spans="4:6" x14ac:dyDescent="0.2">
      <c r="D17374" s="9"/>
      <c r="E17374" s="10"/>
      <c r="F17374" s="10"/>
    </row>
    <row r="17375" spans="4:6" x14ac:dyDescent="0.2">
      <c r="D17375" s="9"/>
      <c r="E17375" s="10"/>
      <c r="F17375" s="10"/>
    </row>
    <row r="17376" spans="4:6" x14ac:dyDescent="0.2">
      <c r="D17376" s="9"/>
      <c r="E17376" s="10"/>
      <c r="F17376" s="10"/>
    </row>
    <row r="17377" spans="4:6" x14ac:dyDescent="0.2">
      <c r="D17377" s="9"/>
      <c r="E17377" s="10"/>
      <c r="F17377" s="10"/>
    </row>
    <row r="17378" spans="4:6" x14ac:dyDescent="0.2">
      <c r="D17378" s="9"/>
      <c r="E17378" s="10"/>
      <c r="F17378" s="10"/>
    </row>
    <row r="17379" spans="4:6" x14ac:dyDescent="0.2">
      <c r="D17379" s="9"/>
      <c r="E17379" s="10"/>
      <c r="F17379" s="10"/>
    </row>
    <row r="17380" spans="4:6" x14ac:dyDescent="0.2">
      <c r="D17380" s="9"/>
      <c r="E17380" s="10"/>
      <c r="F17380" s="10"/>
    </row>
    <row r="17381" spans="4:6" x14ac:dyDescent="0.2">
      <c r="D17381" s="9"/>
      <c r="E17381" s="10"/>
      <c r="F17381" s="10"/>
    </row>
    <row r="17382" spans="4:6" x14ac:dyDescent="0.2">
      <c r="D17382" s="9"/>
      <c r="E17382" s="10"/>
      <c r="F17382" s="10"/>
    </row>
    <row r="17383" spans="4:6" x14ac:dyDescent="0.2">
      <c r="D17383" s="9"/>
      <c r="E17383" s="10"/>
      <c r="F17383" s="10"/>
    </row>
    <row r="17384" spans="4:6" x14ac:dyDescent="0.2">
      <c r="D17384" s="9"/>
      <c r="E17384" s="10"/>
      <c r="F17384" s="10"/>
    </row>
    <row r="17385" spans="4:6" x14ac:dyDescent="0.2">
      <c r="D17385" s="9"/>
      <c r="E17385" s="10"/>
      <c r="F17385" s="10"/>
    </row>
    <row r="17386" spans="4:6" x14ac:dyDescent="0.2">
      <c r="D17386" s="9"/>
      <c r="E17386" s="10"/>
      <c r="F17386" s="10"/>
    </row>
    <row r="17387" spans="4:6" x14ac:dyDescent="0.2">
      <c r="D17387" s="9"/>
      <c r="E17387" s="10"/>
      <c r="F17387" s="10"/>
    </row>
    <row r="17388" spans="4:6" x14ac:dyDescent="0.2">
      <c r="D17388" s="9"/>
      <c r="E17388" s="10"/>
      <c r="F17388" s="10"/>
    </row>
    <row r="17389" spans="4:6" x14ac:dyDescent="0.2">
      <c r="D17389" s="9"/>
      <c r="E17389" s="10"/>
      <c r="F17389" s="10"/>
    </row>
    <row r="17390" spans="4:6" x14ac:dyDescent="0.2">
      <c r="D17390" s="9"/>
      <c r="E17390" s="10"/>
      <c r="F17390" s="10"/>
    </row>
    <row r="17391" spans="4:6" x14ac:dyDescent="0.2">
      <c r="D17391" s="9"/>
      <c r="E17391" s="10"/>
      <c r="F17391" s="10"/>
    </row>
    <row r="17392" spans="4:6" x14ac:dyDescent="0.2">
      <c r="D17392" s="9"/>
      <c r="E17392" s="10"/>
      <c r="F17392" s="10"/>
    </row>
    <row r="17393" spans="4:6" x14ac:dyDescent="0.2">
      <c r="D17393" s="9"/>
      <c r="E17393" s="10"/>
      <c r="F17393" s="10"/>
    </row>
    <row r="17394" spans="4:6" x14ac:dyDescent="0.2">
      <c r="D17394" s="9"/>
      <c r="E17394" s="10"/>
      <c r="F17394" s="10"/>
    </row>
    <row r="17395" spans="4:6" x14ac:dyDescent="0.2">
      <c r="D17395" s="9"/>
      <c r="E17395" s="10"/>
      <c r="F17395" s="10"/>
    </row>
    <row r="17396" spans="4:6" x14ac:dyDescent="0.2">
      <c r="D17396" s="9"/>
      <c r="E17396" s="10"/>
      <c r="F17396" s="10"/>
    </row>
    <row r="17397" spans="4:6" x14ac:dyDescent="0.2">
      <c r="D17397" s="9"/>
      <c r="E17397" s="10"/>
      <c r="F17397" s="10"/>
    </row>
    <row r="17398" spans="4:6" x14ac:dyDescent="0.2">
      <c r="D17398" s="9"/>
      <c r="E17398" s="10"/>
      <c r="F17398" s="10"/>
    </row>
    <row r="17399" spans="4:6" x14ac:dyDescent="0.2">
      <c r="D17399" s="9"/>
      <c r="E17399" s="10"/>
      <c r="F17399" s="10"/>
    </row>
    <row r="17400" spans="4:6" x14ac:dyDescent="0.2">
      <c r="D17400" s="9"/>
      <c r="E17400" s="10"/>
      <c r="F17400" s="10"/>
    </row>
    <row r="17401" spans="4:6" x14ac:dyDescent="0.2">
      <c r="D17401" s="9"/>
      <c r="E17401" s="10"/>
      <c r="F17401" s="10"/>
    </row>
    <row r="17402" spans="4:6" x14ac:dyDescent="0.2">
      <c r="D17402" s="9"/>
      <c r="E17402" s="10"/>
      <c r="F17402" s="10"/>
    </row>
    <row r="17403" spans="4:6" x14ac:dyDescent="0.2">
      <c r="D17403" s="9"/>
      <c r="E17403" s="10"/>
      <c r="F17403" s="10"/>
    </row>
    <row r="17404" spans="4:6" x14ac:dyDescent="0.2">
      <c r="D17404" s="9"/>
      <c r="E17404" s="10"/>
      <c r="F17404" s="10"/>
    </row>
    <row r="17405" spans="4:6" x14ac:dyDescent="0.2">
      <c r="D17405" s="9"/>
      <c r="E17405" s="10"/>
      <c r="F17405" s="10"/>
    </row>
    <row r="17406" spans="4:6" x14ac:dyDescent="0.2">
      <c r="D17406" s="9"/>
      <c r="E17406" s="10"/>
      <c r="F17406" s="10"/>
    </row>
    <row r="17407" spans="4:6" x14ac:dyDescent="0.2">
      <c r="D17407" s="9"/>
      <c r="E17407" s="10"/>
      <c r="F17407" s="10"/>
    </row>
    <row r="17408" spans="4:6" x14ac:dyDescent="0.2">
      <c r="D17408" s="9"/>
      <c r="E17408" s="10"/>
      <c r="F17408" s="10"/>
    </row>
    <row r="17409" spans="4:6" x14ac:dyDescent="0.2">
      <c r="D17409" s="9"/>
      <c r="E17409" s="10"/>
      <c r="F17409" s="10"/>
    </row>
    <row r="17410" spans="4:6" x14ac:dyDescent="0.2">
      <c r="D17410" s="9"/>
      <c r="E17410" s="10"/>
      <c r="F17410" s="10"/>
    </row>
    <row r="17411" spans="4:6" x14ac:dyDescent="0.2">
      <c r="D17411" s="9"/>
      <c r="E17411" s="10"/>
      <c r="F17411" s="10"/>
    </row>
    <row r="17412" spans="4:6" x14ac:dyDescent="0.2">
      <c r="D17412" s="9"/>
      <c r="E17412" s="10"/>
      <c r="F17412" s="10"/>
    </row>
    <row r="17413" spans="4:6" x14ac:dyDescent="0.2">
      <c r="D17413" s="9"/>
      <c r="E17413" s="10"/>
      <c r="F17413" s="10"/>
    </row>
    <row r="17414" spans="4:6" x14ac:dyDescent="0.2">
      <c r="D17414" s="9"/>
      <c r="E17414" s="10"/>
      <c r="F17414" s="10"/>
    </row>
    <row r="17415" spans="4:6" x14ac:dyDescent="0.2">
      <c r="D17415" s="9"/>
      <c r="E17415" s="10"/>
      <c r="F17415" s="10"/>
    </row>
    <row r="17416" spans="4:6" x14ac:dyDescent="0.2">
      <c r="D17416" s="9"/>
      <c r="E17416" s="10"/>
      <c r="F17416" s="10"/>
    </row>
    <row r="17417" spans="4:6" x14ac:dyDescent="0.2">
      <c r="D17417" s="9"/>
      <c r="E17417" s="10"/>
      <c r="F17417" s="10"/>
    </row>
    <row r="17418" spans="4:6" x14ac:dyDescent="0.2">
      <c r="D17418" s="9"/>
      <c r="E17418" s="10"/>
      <c r="F17418" s="10"/>
    </row>
    <row r="17419" spans="4:6" x14ac:dyDescent="0.2">
      <c r="D17419" s="9"/>
      <c r="E17419" s="10"/>
      <c r="F17419" s="10"/>
    </row>
    <row r="17420" spans="4:6" x14ac:dyDescent="0.2">
      <c r="D17420" s="9"/>
      <c r="E17420" s="10"/>
      <c r="F17420" s="10"/>
    </row>
    <row r="17421" spans="4:6" x14ac:dyDescent="0.2">
      <c r="D17421" s="9"/>
      <c r="E17421" s="10"/>
      <c r="F17421" s="10"/>
    </row>
    <row r="17422" spans="4:6" x14ac:dyDescent="0.2">
      <c r="D17422" s="9"/>
      <c r="E17422" s="10"/>
      <c r="F17422" s="10"/>
    </row>
    <row r="17423" spans="4:6" x14ac:dyDescent="0.2">
      <c r="D17423" s="9"/>
      <c r="E17423" s="10"/>
      <c r="F17423" s="10"/>
    </row>
    <row r="17424" spans="4:6" x14ac:dyDescent="0.2">
      <c r="D17424" s="9"/>
      <c r="E17424" s="10"/>
      <c r="F17424" s="10"/>
    </row>
    <row r="17425" spans="4:6" x14ac:dyDescent="0.2">
      <c r="D17425" s="9"/>
      <c r="E17425" s="10"/>
      <c r="F17425" s="10"/>
    </row>
    <row r="17426" spans="4:6" x14ac:dyDescent="0.2">
      <c r="D17426" s="9"/>
      <c r="E17426" s="10"/>
      <c r="F17426" s="10"/>
    </row>
    <row r="17427" spans="4:6" x14ac:dyDescent="0.2">
      <c r="D17427" s="9"/>
      <c r="E17427" s="10"/>
      <c r="F17427" s="10"/>
    </row>
    <row r="17428" spans="4:6" x14ac:dyDescent="0.2">
      <c r="D17428" s="9"/>
      <c r="E17428" s="10"/>
      <c r="F17428" s="10"/>
    </row>
    <row r="17429" spans="4:6" x14ac:dyDescent="0.2">
      <c r="D17429" s="9"/>
      <c r="E17429" s="10"/>
      <c r="F17429" s="10"/>
    </row>
    <row r="17430" spans="4:6" x14ac:dyDescent="0.2">
      <c r="D17430" s="9"/>
      <c r="E17430" s="10"/>
      <c r="F17430" s="10"/>
    </row>
    <row r="17431" spans="4:6" x14ac:dyDescent="0.2">
      <c r="D17431" s="9"/>
      <c r="E17431" s="10"/>
      <c r="F17431" s="10"/>
    </row>
    <row r="17432" spans="4:6" x14ac:dyDescent="0.2">
      <c r="D17432" s="9"/>
      <c r="E17432" s="10"/>
      <c r="F17432" s="10"/>
    </row>
    <row r="17433" spans="4:6" x14ac:dyDescent="0.2">
      <c r="D17433" s="9"/>
      <c r="E17433" s="10"/>
      <c r="F17433" s="10"/>
    </row>
    <row r="17434" spans="4:6" x14ac:dyDescent="0.2">
      <c r="D17434" s="9"/>
      <c r="E17434" s="10"/>
      <c r="F17434" s="10"/>
    </row>
    <row r="17435" spans="4:6" x14ac:dyDescent="0.2">
      <c r="D17435" s="9"/>
      <c r="E17435" s="10"/>
      <c r="F17435" s="10"/>
    </row>
    <row r="17436" spans="4:6" x14ac:dyDescent="0.2">
      <c r="D17436" s="9"/>
      <c r="E17436" s="10"/>
      <c r="F17436" s="10"/>
    </row>
    <row r="17437" spans="4:6" x14ac:dyDescent="0.2">
      <c r="D17437" s="9"/>
      <c r="E17437" s="10"/>
      <c r="F17437" s="10"/>
    </row>
    <row r="17438" spans="4:6" x14ac:dyDescent="0.2">
      <c r="D17438" s="9"/>
      <c r="E17438" s="10"/>
      <c r="F17438" s="10"/>
    </row>
    <row r="17439" spans="4:6" x14ac:dyDescent="0.2">
      <c r="D17439" s="9"/>
      <c r="E17439" s="10"/>
      <c r="F17439" s="10"/>
    </row>
    <row r="17440" spans="4:6" x14ac:dyDescent="0.2">
      <c r="D17440" s="9"/>
      <c r="E17440" s="10"/>
      <c r="F17440" s="10"/>
    </row>
    <row r="17441" spans="4:6" x14ac:dyDescent="0.2">
      <c r="D17441" s="9"/>
      <c r="E17441" s="10"/>
      <c r="F17441" s="10"/>
    </row>
    <row r="17442" spans="4:6" x14ac:dyDescent="0.2">
      <c r="D17442" s="9"/>
      <c r="E17442" s="10"/>
      <c r="F17442" s="10"/>
    </row>
    <row r="17443" spans="4:6" x14ac:dyDescent="0.2">
      <c r="D17443" s="9"/>
      <c r="E17443" s="10"/>
      <c r="F17443" s="10"/>
    </row>
    <row r="17444" spans="4:6" x14ac:dyDescent="0.2">
      <c r="D17444" s="9"/>
      <c r="E17444" s="10"/>
      <c r="F17444" s="10"/>
    </row>
    <row r="17445" spans="4:6" x14ac:dyDescent="0.2">
      <c r="D17445" s="9"/>
      <c r="E17445" s="10"/>
      <c r="F17445" s="10"/>
    </row>
    <row r="17446" spans="4:6" x14ac:dyDescent="0.2">
      <c r="D17446" s="9"/>
      <c r="E17446" s="10"/>
      <c r="F17446" s="10"/>
    </row>
    <row r="17447" spans="4:6" x14ac:dyDescent="0.2">
      <c r="D17447" s="9"/>
      <c r="E17447" s="10"/>
      <c r="F17447" s="10"/>
    </row>
    <row r="17448" spans="4:6" x14ac:dyDescent="0.2">
      <c r="D17448" s="9"/>
      <c r="E17448" s="10"/>
      <c r="F17448" s="10"/>
    </row>
    <row r="17449" spans="4:6" x14ac:dyDescent="0.2">
      <c r="D17449" s="9"/>
      <c r="E17449" s="10"/>
      <c r="F17449" s="10"/>
    </row>
    <row r="17450" spans="4:6" x14ac:dyDescent="0.2">
      <c r="D17450" s="9"/>
      <c r="E17450" s="10"/>
      <c r="F17450" s="10"/>
    </row>
    <row r="17451" spans="4:6" x14ac:dyDescent="0.2">
      <c r="D17451" s="9"/>
      <c r="E17451" s="10"/>
      <c r="F17451" s="10"/>
    </row>
    <row r="17452" spans="4:6" x14ac:dyDescent="0.2">
      <c r="D17452" s="9"/>
      <c r="E17452" s="10"/>
      <c r="F17452" s="10"/>
    </row>
    <row r="17453" spans="4:6" x14ac:dyDescent="0.2">
      <c r="D17453" s="9"/>
      <c r="E17453" s="10"/>
      <c r="F17453" s="10"/>
    </row>
    <row r="17454" spans="4:6" x14ac:dyDescent="0.2">
      <c r="D17454" s="9"/>
      <c r="E17454" s="10"/>
      <c r="F17454" s="10"/>
    </row>
    <row r="17455" spans="4:6" x14ac:dyDescent="0.2">
      <c r="D17455" s="9"/>
      <c r="E17455" s="10"/>
      <c r="F17455" s="10"/>
    </row>
    <row r="17456" spans="4:6" x14ac:dyDescent="0.2">
      <c r="D17456" s="9"/>
      <c r="E17456" s="10"/>
      <c r="F17456" s="10"/>
    </row>
    <row r="17457" spans="4:6" x14ac:dyDescent="0.2">
      <c r="D17457" s="9"/>
      <c r="E17457" s="10"/>
      <c r="F17457" s="10"/>
    </row>
    <row r="17458" spans="4:6" x14ac:dyDescent="0.2">
      <c r="D17458" s="9"/>
      <c r="E17458" s="10"/>
      <c r="F17458" s="10"/>
    </row>
    <row r="17459" spans="4:6" x14ac:dyDescent="0.2">
      <c r="D17459" s="9"/>
      <c r="E17459" s="10"/>
      <c r="F17459" s="10"/>
    </row>
    <row r="17460" spans="4:6" x14ac:dyDescent="0.2">
      <c r="D17460" s="9"/>
      <c r="E17460" s="10"/>
      <c r="F17460" s="10"/>
    </row>
    <row r="17461" spans="4:6" x14ac:dyDescent="0.2">
      <c r="D17461" s="9"/>
      <c r="E17461" s="10"/>
      <c r="F17461" s="10"/>
    </row>
    <row r="17462" spans="4:6" x14ac:dyDescent="0.2">
      <c r="D17462" s="9"/>
      <c r="E17462" s="10"/>
      <c r="F17462" s="10"/>
    </row>
    <row r="17463" spans="4:6" x14ac:dyDescent="0.2">
      <c r="D17463" s="9"/>
      <c r="E17463" s="10"/>
      <c r="F17463" s="10"/>
    </row>
    <row r="17464" spans="4:6" x14ac:dyDescent="0.2">
      <c r="D17464" s="9"/>
      <c r="E17464" s="10"/>
      <c r="F17464" s="10"/>
    </row>
    <row r="17465" spans="4:6" x14ac:dyDescent="0.2">
      <c r="D17465" s="9"/>
      <c r="E17465" s="10"/>
      <c r="F17465" s="10"/>
    </row>
    <row r="17466" spans="4:6" x14ac:dyDescent="0.2">
      <c r="D17466" s="9"/>
      <c r="E17466" s="10"/>
      <c r="F17466" s="10"/>
    </row>
    <row r="17467" spans="4:6" x14ac:dyDescent="0.2">
      <c r="D17467" s="9"/>
      <c r="E17467" s="10"/>
      <c r="F17467" s="10"/>
    </row>
    <row r="17468" spans="4:6" x14ac:dyDescent="0.2">
      <c r="D17468" s="9"/>
      <c r="E17468" s="10"/>
      <c r="F17468" s="10"/>
    </row>
    <row r="17469" spans="4:6" x14ac:dyDescent="0.2">
      <c r="D17469" s="9"/>
      <c r="E17469" s="10"/>
      <c r="F17469" s="10"/>
    </row>
    <row r="17470" spans="4:6" x14ac:dyDescent="0.2">
      <c r="D17470" s="9"/>
      <c r="E17470" s="10"/>
      <c r="F17470" s="10"/>
    </row>
    <row r="17471" spans="4:6" x14ac:dyDescent="0.2">
      <c r="D17471" s="9"/>
      <c r="E17471" s="10"/>
      <c r="F17471" s="10"/>
    </row>
    <row r="17472" spans="4:6" x14ac:dyDescent="0.2">
      <c r="D17472" s="9"/>
      <c r="E17472" s="10"/>
      <c r="F17472" s="10"/>
    </row>
    <row r="17473" spans="4:6" x14ac:dyDescent="0.2">
      <c r="D17473" s="9"/>
      <c r="E17473" s="10"/>
      <c r="F17473" s="10"/>
    </row>
    <row r="17474" spans="4:6" x14ac:dyDescent="0.2">
      <c r="D17474" s="9"/>
      <c r="E17474" s="10"/>
      <c r="F17474" s="10"/>
    </row>
    <row r="17475" spans="4:6" x14ac:dyDescent="0.2">
      <c r="D17475" s="9"/>
      <c r="E17475" s="10"/>
      <c r="F17475" s="10"/>
    </row>
    <row r="17476" spans="4:6" x14ac:dyDescent="0.2">
      <c r="D17476" s="9"/>
      <c r="E17476" s="10"/>
      <c r="F17476" s="10"/>
    </row>
    <row r="17477" spans="4:6" x14ac:dyDescent="0.2">
      <c r="D17477" s="9"/>
      <c r="E17477" s="10"/>
      <c r="F17477" s="10"/>
    </row>
    <row r="17478" spans="4:6" x14ac:dyDescent="0.2">
      <c r="D17478" s="9"/>
      <c r="E17478" s="10"/>
      <c r="F17478" s="10"/>
    </row>
    <row r="17479" spans="4:6" x14ac:dyDescent="0.2">
      <c r="D17479" s="9"/>
      <c r="E17479" s="10"/>
      <c r="F17479" s="10"/>
    </row>
    <row r="17480" spans="4:6" x14ac:dyDescent="0.2">
      <c r="D17480" s="9"/>
      <c r="E17480" s="10"/>
      <c r="F17480" s="10"/>
    </row>
    <row r="17481" spans="4:6" x14ac:dyDescent="0.2">
      <c r="D17481" s="9"/>
      <c r="E17481" s="10"/>
      <c r="F17481" s="10"/>
    </row>
    <row r="17482" spans="4:6" x14ac:dyDescent="0.2">
      <c r="D17482" s="9"/>
      <c r="E17482" s="10"/>
      <c r="F17482" s="10"/>
    </row>
    <row r="17483" spans="4:6" x14ac:dyDescent="0.2">
      <c r="D17483" s="9"/>
      <c r="E17483" s="10"/>
      <c r="F17483" s="10"/>
    </row>
    <row r="17484" spans="4:6" x14ac:dyDescent="0.2">
      <c r="D17484" s="9"/>
      <c r="E17484" s="10"/>
      <c r="F17484" s="10"/>
    </row>
    <row r="17485" spans="4:6" x14ac:dyDescent="0.2">
      <c r="D17485" s="9"/>
      <c r="E17485" s="10"/>
      <c r="F17485" s="10"/>
    </row>
    <row r="17486" spans="4:6" x14ac:dyDescent="0.2">
      <c r="D17486" s="9"/>
      <c r="E17486" s="10"/>
      <c r="F17486" s="10"/>
    </row>
    <row r="17487" spans="4:6" x14ac:dyDescent="0.2">
      <c r="D17487" s="9"/>
      <c r="E17487" s="10"/>
      <c r="F17487" s="10"/>
    </row>
    <row r="17488" spans="4:6" x14ac:dyDescent="0.2">
      <c r="D17488" s="9"/>
      <c r="E17488" s="10"/>
      <c r="F17488" s="10"/>
    </row>
    <row r="17489" spans="4:6" x14ac:dyDescent="0.2">
      <c r="D17489" s="9"/>
      <c r="E17489" s="10"/>
      <c r="F17489" s="10"/>
    </row>
    <row r="17490" spans="4:6" x14ac:dyDescent="0.2">
      <c r="D17490" s="9"/>
      <c r="E17490" s="10"/>
      <c r="F17490" s="10"/>
    </row>
    <row r="17491" spans="4:6" x14ac:dyDescent="0.2">
      <c r="D17491" s="9"/>
      <c r="E17491" s="10"/>
      <c r="F17491" s="10"/>
    </row>
    <row r="17492" spans="4:6" x14ac:dyDescent="0.2">
      <c r="D17492" s="9"/>
      <c r="E17492" s="10"/>
      <c r="F17492" s="10"/>
    </row>
    <row r="17493" spans="4:6" x14ac:dyDescent="0.2">
      <c r="D17493" s="9"/>
      <c r="E17493" s="10"/>
      <c r="F17493" s="10"/>
    </row>
    <row r="17494" spans="4:6" x14ac:dyDescent="0.2">
      <c r="D17494" s="9"/>
      <c r="E17494" s="10"/>
      <c r="F17494" s="10"/>
    </row>
    <row r="17495" spans="4:6" x14ac:dyDescent="0.2">
      <c r="D17495" s="9"/>
      <c r="E17495" s="10"/>
      <c r="F17495" s="10"/>
    </row>
    <row r="17496" spans="4:6" x14ac:dyDescent="0.2">
      <c r="D17496" s="9"/>
      <c r="E17496" s="10"/>
      <c r="F17496" s="10"/>
    </row>
    <row r="17497" spans="4:6" x14ac:dyDescent="0.2">
      <c r="D17497" s="9"/>
      <c r="E17497" s="10"/>
      <c r="F17497" s="10"/>
    </row>
    <row r="17498" spans="4:6" x14ac:dyDescent="0.2">
      <c r="D17498" s="9"/>
      <c r="E17498" s="10"/>
      <c r="F17498" s="10"/>
    </row>
    <row r="17499" spans="4:6" x14ac:dyDescent="0.2">
      <c r="D17499" s="9"/>
      <c r="E17499" s="10"/>
      <c r="F17499" s="10"/>
    </row>
    <row r="17500" spans="4:6" x14ac:dyDescent="0.2">
      <c r="D17500" s="9"/>
      <c r="E17500" s="10"/>
      <c r="F17500" s="10"/>
    </row>
    <row r="17501" spans="4:6" x14ac:dyDescent="0.2">
      <c r="D17501" s="9"/>
      <c r="E17501" s="10"/>
      <c r="F17501" s="10"/>
    </row>
    <row r="17502" spans="4:6" x14ac:dyDescent="0.2">
      <c r="D17502" s="9"/>
      <c r="E17502" s="10"/>
      <c r="F17502" s="10"/>
    </row>
    <row r="17503" spans="4:6" x14ac:dyDescent="0.2">
      <c r="D17503" s="9"/>
      <c r="E17503" s="10"/>
      <c r="F17503" s="10"/>
    </row>
    <row r="17504" spans="4:6" x14ac:dyDescent="0.2">
      <c r="D17504" s="9"/>
      <c r="E17504" s="10"/>
      <c r="F17504" s="10"/>
    </row>
    <row r="17505" spans="4:6" x14ac:dyDescent="0.2">
      <c r="D17505" s="9"/>
      <c r="E17505" s="10"/>
      <c r="F17505" s="10"/>
    </row>
    <row r="17506" spans="4:6" x14ac:dyDescent="0.2">
      <c r="D17506" s="9"/>
      <c r="E17506" s="10"/>
      <c r="F17506" s="10"/>
    </row>
    <row r="17507" spans="4:6" x14ac:dyDescent="0.2">
      <c r="D17507" s="9"/>
      <c r="E17507" s="10"/>
      <c r="F17507" s="10"/>
    </row>
    <row r="17508" spans="4:6" x14ac:dyDescent="0.2">
      <c r="D17508" s="9"/>
      <c r="E17508" s="10"/>
      <c r="F17508" s="10"/>
    </row>
    <row r="17509" spans="4:6" x14ac:dyDescent="0.2">
      <c r="D17509" s="9"/>
      <c r="E17509" s="10"/>
      <c r="F17509" s="10"/>
    </row>
    <row r="17510" spans="4:6" x14ac:dyDescent="0.2">
      <c r="D17510" s="9"/>
      <c r="E17510" s="10"/>
      <c r="F17510" s="10"/>
    </row>
    <row r="17511" spans="4:6" x14ac:dyDescent="0.2">
      <c r="D17511" s="9"/>
      <c r="E17511" s="10"/>
      <c r="F17511" s="10"/>
    </row>
    <row r="17512" spans="4:6" x14ac:dyDescent="0.2">
      <c r="D17512" s="9"/>
      <c r="E17512" s="10"/>
      <c r="F17512" s="10"/>
    </row>
    <row r="17513" spans="4:6" x14ac:dyDescent="0.2">
      <c r="D17513" s="9"/>
      <c r="E17513" s="10"/>
      <c r="F17513" s="10"/>
    </row>
    <row r="17514" spans="4:6" x14ac:dyDescent="0.2">
      <c r="D17514" s="9"/>
      <c r="E17514" s="10"/>
      <c r="F17514" s="10"/>
    </row>
    <row r="17515" spans="4:6" x14ac:dyDescent="0.2">
      <c r="D17515" s="9"/>
      <c r="E17515" s="10"/>
      <c r="F17515" s="10"/>
    </row>
    <row r="17516" spans="4:6" x14ac:dyDescent="0.2">
      <c r="D17516" s="9"/>
      <c r="E17516" s="10"/>
      <c r="F17516" s="10"/>
    </row>
    <row r="17517" spans="4:6" x14ac:dyDescent="0.2">
      <c r="D17517" s="9"/>
      <c r="E17517" s="10"/>
      <c r="F17517" s="10"/>
    </row>
    <row r="17518" spans="4:6" x14ac:dyDescent="0.2">
      <c r="D17518" s="9"/>
      <c r="E17518" s="10"/>
      <c r="F17518" s="10"/>
    </row>
    <row r="17519" spans="4:6" x14ac:dyDescent="0.2">
      <c r="D17519" s="9"/>
      <c r="E17519" s="10"/>
      <c r="F17519" s="10"/>
    </row>
    <row r="17520" spans="4:6" x14ac:dyDescent="0.2">
      <c r="D17520" s="9"/>
      <c r="E17520" s="10"/>
      <c r="F17520" s="10"/>
    </row>
    <row r="17521" spans="4:6" x14ac:dyDescent="0.2">
      <c r="D17521" s="9"/>
      <c r="E17521" s="10"/>
      <c r="F17521" s="10"/>
    </row>
    <row r="17522" spans="4:6" x14ac:dyDescent="0.2">
      <c r="D17522" s="9"/>
      <c r="E17522" s="10"/>
      <c r="F17522" s="10"/>
    </row>
    <row r="17523" spans="4:6" x14ac:dyDescent="0.2">
      <c r="D17523" s="9"/>
      <c r="E17523" s="10"/>
      <c r="F17523" s="10"/>
    </row>
    <row r="17524" spans="4:6" x14ac:dyDescent="0.2">
      <c r="D17524" s="9"/>
      <c r="E17524" s="10"/>
      <c r="F17524" s="10"/>
    </row>
    <row r="17525" spans="4:6" x14ac:dyDescent="0.2">
      <c r="D17525" s="9"/>
      <c r="E17525" s="10"/>
      <c r="F17525" s="10"/>
    </row>
    <row r="17526" spans="4:6" x14ac:dyDescent="0.2">
      <c r="D17526" s="9"/>
      <c r="E17526" s="10"/>
      <c r="F17526" s="10"/>
    </row>
    <row r="17527" spans="4:6" x14ac:dyDescent="0.2">
      <c r="D17527" s="9"/>
      <c r="E17527" s="10"/>
      <c r="F17527" s="10"/>
    </row>
    <row r="17528" spans="4:6" x14ac:dyDescent="0.2">
      <c r="D17528" s="9"/>
      <c r="E17528" s="10"/>
      <c r="F17528" s="10"/>
    </row>
    <row r="17529" spans="4:6" x14ac:dyDescent="0.2">
      <c r="D17529" s="9"/>
      <c r="E17529" s="10"/>
      <c r="F17529" s="10"/>
    </row>
    <row r="17530" spans="4:6" x14ac:dyDescent="0.2">
      <c r="D17530" s="9"/>
      <c r="E17530" s="10"/>
      <c r="F17530" s="10"/>
    </row>
    <row r="17531" spans="4:6" x14ac:dyDescent="0.2">
      <c r="D17531" s="9"/>
      <c r="E17531" s="10"/>
      <c r="F17531" s="10"/>
    </row>
    <row r="17532" spans="4:6" x14ac:dyDescent="0.2">
      <c r="D17532" s="9"/>
      <c r="E17532" s="10"/>
      <c r="F17532" s="10"/>
    </row>
    <row r="17533" spans="4:6" x14ac:dyDescent="0.2">
      <c r="D17533" s="9"/>
      <c r="E17533" s="10"/>
      <c r="F17533" s="10"/>
    </row>
    <row r="17534" spans="4:6" x14ac:dyDescent="0.2">
      <c r="D17534" s="9"/>
      <c r="E17534" s="10"/>
      <c r="F17534" s="10"/>
    </row>
    <row r="17535" spans="4:6" x14ac:dyDescent="0.2">
      <c r="D17535" s="9"/>
      <c r="E17535" s="10"/>
      <c r="F17535" s="10"/>
    </row>
    <row r="17536" spans="4:6" x14ac:dyDescent="0.2">
      <c r="D17536" s="9"/>
      <c r="E17536" s="10"/>
      <c r="F17536" s="10"/>
    </row>
    <row r="17537" spans="4:6" x14ac:dyDescent="0.2">
      <c r="D17537" s="9"/>
      <c r="E17537" s="10"/>
      <c r="F17537" s="10"/>
    </row>
    <row r="17538" spans="4:6" x14ac:dyDescent="0.2">
      <c r="D17538" s="9"/>
      <c r="E17538" s="10"/>
      <c r="F17538" s="10"/>
    </row>
    <row r="17539" spans="4:6" x14ac:dyDescent="0.2">
      <c r="D17539" s="9"/>
      <c r="E17539" s="10"/>
      <c r="F17539" s="10"/>
    </row>
    <row r="17540" spans="4:6" x14ac:dyDescent="0.2">
      <c r="D17540" s="9"/>
      <c r="E17540" s="10"/>
      <c r="F17540" s="10"/>
    </row>
    <row r="17541" spans="4:6" x14ac:dyDescent="0.2">
      <c r="D17541" s="9"/>
      <c r="E17541" s="10"/>
      <c r="F17541" s="10"/>
    </row>
    <row r="17542" spans="4:6" x14ac:dyDescent="0.2">
      <c r="D17542" s="9"/>
      <c r="E17542" s="10"/>
      <c r="F17542" s="10"/>
    </row>
    <row r="17543" spans="4:6" x14ac:dyDescent="0.2">
      <c r="D17543" s="9"/>
      <c r="E17543" s="10"/>
      <c r="F17543" s="10"/>
    </row>
    <row r="17544" spans="4:6" x14ac:dyDescent="0.2">
      <c r="D17544" s="9"/>
      <c r="E17544" s="10"/>
      <c r="F17544" s="10"/>
    </row>
    <row r="17545" spans="4:6" x14ac:dyDescent="0.2">
      <c r="D17545" s="9"/>
      <c r="E17545" s="10"/>
      <c r="F17545" s="10"/>
    </row>
    <row r="17546" spans="4:6" x14ac:dyDescent="0.2">
      <c r="D17546" s="9"/>
      <c r="E17546" s="10"/>
      <c r="F17546" s="10"/>
    </row>
    <row r="17547" spans="4:6" x14ac:dyDescent="0.2">
      <c r="D17547" s="9"/>
      <c r="E17547" s="10"/>
      <c r="F17547" s="10"/>
    </row>
    <row r="17548" spans="4:6" x14ac:dyDescent="0.2">
      <c r="D17548" s="9"/>
      <c r="E17548" s="10"/>
      <c r="F17548" s="10"/>
    </row>
    <row r="17549" spans="4:6" x14ac:dyDescent="0.2">
      <c r="D17549" s="9"/>
      <c r="E17549" s="10"/>
      <c r="F17549" s="10"/>
    </row>
    <row r="17550" spans="4:6" x14ac:dyDescent="0.2">
      <c r="D17550" s="9"/>
      <c r="E17550" s="10"/>
      <c r="F17550" s="10"/>
    </row>
    <row r="17551" spans="4:6" x14ac:dyDescent="0.2">
      <c r="D17551" s="9"/>
      <c r="E17551" s="10"/>
      <c r="F17551" s="10"/>
    </row>
    <row r="17552" spans="4:6" x14ac:dyDescent="0.2">
      <c r="D17552" s="9"/>
      <c r="E17552" s="10"/>
      <c r="F17552" s="10"/>
    </row>
    <row r="17553" spans="4:6" x14ac:dyDescent="0.2">
      <c r="D17553" s="9"/>
      <c r="E17553" s="10"/>
      <c r="F17553" s="10"/>
    </row>
    <row r="17554" spans="4:6" x14ac:dyDescent="0.2">
      <c r="D17554" s="9"/>
      <c r="E17554" s="10"/>
      <c r="F17554" s="10"/>
    </row>
    <row r="17555" spans="4:6" x14ac:dyDescent="0.2">
      <c r="D17555" s="9"/>
      <c r="E17555" s="10"/>
      <c r="F17555" s="10"/>
    </row>
    <row r="17556" spans="4:6" x14ac:dyDescent="0.2">
      <c r="D17556" s="9"/>
      <c r="E17556" s="10"/>
      <c r="F17556" s="10"/>
    </row>
    <row r="17557" spans="4:6" x14ac:dyDescent="0.2">
      <c r="D17557" s="9"/>
      <c r="E17557" s="10"/>
      <c r="F17557" s="10"/>
    </row>
    <row r="17558" spans="4:6" x14ac:dyDescent="0.2">
      <c r="D17558" s="9"/>
      <c r="E17558" s="10"/>
      <c r="F17558" s="10"/>
    </row>
    <row r="17559" spans="4:6" x14ac:dyDescent="0.2">
      <c r="D17559" s="9"/>
      <c r="E17559" s="10"/>
      <c r="F17559" s="10"/>
    </row>
    <row r="17560" spans="4:6" x14ac:dyDescent="0.2">
      <c r="D17560" s="9"/>
      <c r="E17560" s="10"/>
      <c r="F17560" s="10"/>
    </row>
    <row r="17561" spans="4:6" x14ac:dyDescent="0.2">
      <c r="D17561" s="9"/>
      <c r="E17561" s="10"/>
      <c r="F17561" s="10"/>
    </row>
    <row r="17562" spans="4:6" x14ac:dyDescent="0.2">
      <c r="D17562" s="9"/>
      <c r="E17562" s="10"/>
      <c r="F17562" s="10"/>
    </row>
    <row r="17563" spans="4:6" x14ac:dyDescent="0.2">
      <c r="D17563" s="9"/>
      <c r="E17563" s="10"/>
      <c r="F17563" s="10"/>
    </row>
    <row r="17564" spans="4:6" x14ac:dyDescent="0.2">
      <c r="D17564" s="9"/>
      <c r="E17564" s="10"/>
      <c r="F17564" s="10"/>
    </row>
    <row r="17565" spans="4:6" x14ac:dyDescent="0.2">
      <c r="D17565" s="9"/>
      <c r="E17565" s="10"/>
      <c r="F17565" s="10"/>
    </row>
    <row r="17566" spans="4:6" x14ac:dyDescent="0.2">
      <c r="D17566" s="9"/>
      <c r="E17566" s="10"/>
      <c r="F17566" s="10"/>
    </row>
    <row r="17567" spans="4:6" x14ac:dyDescent="0.2">
      <c r="D17567" s="9"/>
      <c r="E17567" s="10"/>
      <c r="F17567" s="10"/>
    </row>
    <row r="17568" spans="4:6" x14ac:dyDescent="0.2">
      <c r="D17568" s="9"/>
      <c r="E17568" s="10"/>
      <c r="F17568" s="10"/>
    </row>
    <row r="17569" spans="4:6" x14ac:dyDescent="0.2">
      <c r="D17569" s="9"/>
      <c r="E17569" s="10"/>
      <c r="F17569" s="10"/>
    </row>
    <row r="17570" spans="4:6" x14ac:dyDescent="0.2">
      <c r="D17570" s="9"/>
      <c r="E17570" s="10"/>
      <c r="F17570" s="10"/>
    </row>
    <row r="17571" spans="4:6" x14ac:dyDescent="0.2">
      <c r="D17571" s="9"/>
      <c r="E17571" s="10"/>
      <c r="F17571" s="10"/>
    </row>
    <row r="17572" spans="4:6" x14ac:dyDescent="0.2">
      <c r="D17572" s="9"/>
      <c r="E17572" s="10"/>
      <c r="F17572" s="10"/>
    </row>
    <row r="17573" spans="4:6" x14ac:dyDescent="0.2">
      <c r="D17573" s="9"/>
      <c r="E17573" s="10"/>
      <c r="F17573" s="10"/>
    </row>
    <row r="17574" spans="4:6" x14ac:dyDescent="0.2">
      <c r="D17574" s="9"/>
      <c r="E17574" s="10"/>
      <c r="F17574" s="10"/>
    </row>
    <row r="17575" spans="4:6" x14ac:dyDescent="0.2">
      <c r="D17575" s="9"/>
      <c r="E17575" s="10"/>
      <c r="F17575" s="10"/>
    </row>
    <row r="17576" spans="4:6" x14ac:dyDescent="0.2">
      <c r="D17576" s="9"/>
      <c r="E17576" s="10"/>
      <c r="F17576" s="10"/>
    </row>
    <row r="17577" spans="4:6" x14ac:dyDescent="0.2">
      <c r="D17577" s="9"/>
      <c r="E17577" s="10"/>
      <c r="F17577" s="10"/>
    </row>
    <row r="17578" spans="4:6" x14ac:dyDescent="0.2">
      <c r="D17578" s="9"/>
      <c r="E17578" s="10"/>
      <c r="F17578" s="10"/>
    </row>
    <row r="17579" spans="4:6" x14ac:dyDescent="0.2">
      <c r="D17579" s="9"/>
      <c r="E17579" s="10"/>
      <c r="F17579" s="10"/>
    </row>
    <row r="17580" spans="4:6" x14ac:dyDescent="0.2">
      <c r="D17580" s="9"/>
      <c r="E17580" s="10"/>
      <c r="F17580" s="10"/>
    </row>
    <row r="17581" spans="4:6" x14ac:dyDescent="0.2">
      <c r="D17581" s="9"/>
      <c r="E17581" s="10"/>
      <c r="F17581" s="10"/>
    </row>
    <row r="17582" spans="4:6" x14ac:dyDescent="0.2">
      <c r="D17582" s="9"/>
      <c r="E17582" s="10"/>
      <c r="F17582" s="10"/>
    </row>
    <row r="17583" spans="4:6" x14ac:dyDescent="0.2">
      <c r="D17583" s="9"/>
      <c r="E17583" s="10"/>
      <c r="F17583" s="10"/>
    </row>
    <row r="17584" spans="4:6" x14ac:dyDescent="0.2">
      <c r="D17584" s="9"/>
      <c r="E17584" s="10"/>
      <c r="F17584" s="10"/>
    </row>
    <row r="17585" spans="4:6" x14ac:dyDescent="0.2">
      <c r="D17585" s="9"/>
      <c r="E17585" s="10"/>
      <c r="F17585" s="10"/>
    </row>
    <row r="17586" spans="4:6" x14ac:dyDescent="0.2">
      <c r="D17586" s="9"/>
      <c r="E17586" s="10"/>
      <c r="F17586" s="10"/>
    </row>
    <row r="17587" spans="4:6" x14ac:dyDescent="0.2">
      <c r="D17587" s="9"/>
      <c r="E17587" s="10"/>
      <c r="F17587" s="10"/>
    </row>
    <row r="17588" spans="4:6" x14ac:dyDescent="0.2">
      <c r="D17588" s="9"/>
      <c r="E17588" s="10"/>
      <c r="F17588" s="10"/>
    </row>
    <row r="17589" spans="4:6" x14ac:dyDescent="0.2">
      <c r="D17589" s="9"/>
      <c r="E17589" s="10"/>
      <c r="F17589" s="10"/>
    </row>
    <row r="17590" spans="4:6" x14ac:dyDescent="0.2">
      <c r="D17590" s="9"/>
      <c r="E17590" s="10"/>
      <c r="F17590" s="10"/>
    </row>
    <row r="17591" spans="4:6" x14ac:dyDescent="0.2">
      <c r="D17591" s="9"/>
      <c r="E17591" s="10"/>
      <c r="F17591" s="10"/>
    </row>
    <row r="17592" spans="4:6" x14ac:dyDescent="0.2">
      <c r="D17592" s="9"/>
      <c r="E17592" s="10"/>
      <c r="F17592" s="10"/>
    </row>
    <row r="17593" spans="4:6" x14ac:dyDescent="0.2">
      <c r="D17593" s="9"/>
      <c r="E17593" s="10"/>
      <c r="F17593" s="10"/>
    </row>
    <row r="17594" spans="4:6" x14ac:dyDescent="0.2">
      <c r="D17594" s="9"/>
      <c r="E17594" s="10"/>
      <c r="F17594" s="10"/>
    </row>
    <row r="17595" spans="4:6" x14ac:dyDescent="0.2">
      <c r="D17595" s="9"/>
      <c r="E17595" s="10"/>
      <c r="F17595" s="10"/>
    </row>
    <row r="17596" spans="4:6" x14ac:dyDescent="0.2">
      <c r="D17596" s="9"/>
      <c r="E17596" s="10"/>
      <c r="F17596" s="10"/>
    </row>
    <row r="17597" spans="4:6" x14ac:dyDescent="0.2">
      <c r="D17597" s="9"/>
      <c r="E17597" s="10"/>
      <c r="F17597" s="10"/>
    </row>
    <row r="17598" spans="4:6" x14ac:dyDescent="0.2">
      <c r="D17598" s="9"/>
      <c r="E17598" s="10"/>
      <c r="F17598" s="10"/>
    </row>
    <row r="17599" spans="4:6" x14ac:dyDescent="0.2">
      <c r="D17599" s="9"/>
      <c r="E17599" s="10"/>
      <c r="F17599" s="10"/>
    </row>
    <row r="17600" spans="4:6" x14ac:dyDescent="0.2">
      <c r="D17600" s="9"/>
      <c r="E17600" s="10"/>
      <c r="F17600" s="10"/>
    </row>
    <row r="17601" spans="4:6" x14ac:dyDescent="0.2">
      <c r="D17601" s="9"/>
      <c r="E17601" s="10"/>
      <c r="F17601" s="10"/>
    </row>
    <row r="17602" spans="4:6" x14ac:dyDescent="0.2">
      <c r="D17602" s="9"/>
      <c r="E17602" s="10"/>
      <c r="F17602" s="10"/>
    </row>
    <row r="17603" spans="4:6" x14ac:dyDescent="0.2">
      <c r="D17603" s="9"/>
      <c r="E17603" s="10"/>
      <c r="F17603" s="10"/>
    </row>
    <row r="17604" spans="4:6" x14ac:dyDescent="0.2">
      <c r="D17604" s="9"/>
      <c r="E17604" s="10"/>
      <c r="F17604" s="10"/>
    </row>
    <row r="17605" spans="4:6" x14ac:dyDescent="0.2">
      <c r="D17605" s="9"/>
      <c r="E17605" s="10"/>
      <c r="F17605" s="10"/>
    </row>
    <row r="17606" spans="4:6" x14ac:dyDescent="0.2">
      <c r="D17606" s="9"/>
      <c r="E17606" s="10"/>
      <c r="F17606" s="10"/>
    </row>
    <row r="17607" spans="4:6" x14ac:dyDescent="0.2">
      <c r="D17607" s="9"/>
      <c r="E17607" s="10"/>
      <c r="F17607" s="10"/>
    </row>
    <row r="17608" spans="4:6" x14ac:dyDescent="0.2">
      <c r="D17608" s="9"/>
      <c r="E17608" s="10"/>
      <c r="F17608" s="10"/>
    </row>
    <row r="17609" spans="4:6" x14ac:dyDescent="0.2">
      <c r="D17609" s="9"/>
      <c r="E17609" s="10"/>
      <c r="F17609" s="10"/>
    </row>
    <row r="17610" spans="4:6" x14ac:dyDescent="0.2">
      <c r="D17610" s="9"/>
      <c r="E17610" s="10"/>
      <c r="F17610" s="10"/>
    </row>
    <row r="17611" spans="4:6" x14ac:dyDescent="0.2">
      <c r="D17611" s="9"/>
      <c r="E17611" s="10"/>
      <c r="F17611" s="10"/>
    </row>
    <row r="17612" spans="4:6" x14ac:dyDescent="0.2">
      <c r="D17612" s="9"/>
      <c r="E17612" s="10"/>
      <c r="F17612" s="10"/>
    </row>
    <row r="17613" spans="4:6" x14ac:dyDescent="0.2">
      <c r="D17613" s="9"/>
      <c r="E17613" s="10"/>
      <c r="F17613" s="10"/>
    </row>
    <row r="17614" spans="4:6" x14ac:dyDescent="0.2">
      <c r="D17614" s="9"/>
      <c r="E17614" s="10"/>
      <c r="F17614" s="10"/>
    </row>
    <row r="17615" spans="4:6" x14ac:dyDescent="0.2">
      <c r="D17615" s="9"/>
      <c r="E17615" s="10"/>
      <c r="F17615" s="10"/>
    </row>
    <row r="17616" spans="4:6" x14ac:dyDescent="0.2">
      <c r="D17616" s="9"/>
      <c r="E17616" s="10"/>
      <c r="F17616" s="10"/>
    </row>
    <row r="17617" spans="4:6" x14ac:dyDescent="0.2">
      <c r="D17617" s="9"/>
      <c r="E17617" s="10"/>
      <c r="F17617" s="10"/>
    </row>
    <row r="17618" spans="4:6" x14ac:dyDescent="0.2">
      <c r="D17618" s="9"/>
      <c r="E17618" s="10"/>
      <c r="F17618" s="10"/>
    </row>
    <row r="17619" spans="4:6" x14ac:dyDescent="0.2">
      <c r="D17619" s="9"/>
      <c r="E17619" s="10"/>
      <c r="F17619" s="10"/>
    </row>
    <row r="17620" spans="4:6" x14ac:dyDescent="0.2">
      <c r="D17620" s="9"/>
      <c r="E17620" s="10"/>
      <c r="F17620" s="10"/>
    </row>
    <row r="17621" spans="4:6" x14ac:dyDescent="0.2">
      <c r="D17621" s="9"/>
      <c r="E17621" s="10"/>
      <c r="F17621" s="10"/>
    </row>
    <row r="17622" spans="4:6" x14ac:dyDescent="0.2">
      <c r="D17622" s="9"/>
      <c r="E17622" s="10"/>
      <c r="F17622" s="10"/>
    </row>
    <row r="17623" spans="4:6" x14ac:dyDescent="0.2">
      <c r="D17623" s="9"/>
      <c r="E17623" s="10"/>
      <c r="F17623" s="10"/>
    </row>
    <row r="17624" spans="4:6" x14ac:dyDescent="0.2">
      <c r="D17624" s="9"/>
      <c r="E17624" s="10"/>
      <c r="F17624" s="10"/>
    </row>
    <row r="17625" spans="4:6" x14ac:dyDescent="0.2">
      <c r="D17625" s="9"/>
      <c r="E17625" s="10"/>
      <c r="F17625" s="10"/>
    </row>
    <row r="17626" spans="4:6" x14ac:dyDescent="0.2">
      <c r="D17626" s="9"/>
      <c r="E17626" s="10"/>
      <c r="F17626" s="10"/>
    </row>
    <row r="17627" spans="4:6" x14ac:dyDescent="0.2">
      <c r="D17627" s="9"/>
      <c r="E17627" s="10"/>
      <c r="F17627" s="10"/>
    </row>
    <row r="17628" spans="4:6" x14ac:dyDescent="0.2">
      <c r="D17628" s="9"/>
      <c r="E17628" s="10"/>
      <c r="F17628" s="10"/>
    </row>
    <row r="17629" spans="4:6" x14ac:dyDescent="0.2">
      <c r="D17629" s="9"/>
      <c r="E17629" s="10"/>
      <c r="F17629" s="10"/>
    </row>
    <row r="17630" spans="4:6" x14ac:dyDescent="0.2">
      <c r="D17630" s="9"/>
      <c r="E17630" s="10"/>
      <c r="F17630" s="10"/>
    </row>
    <row r="17631" spans="4:6" x14ac:dyDescent="0.2">
      <c r="D17631" s="9"/>
      <c r="E17631" s="10"/>
      <c r="F17631" s="10"/>
    </row>
    <row r="17632" spans="4:6" x14ac:dyDescent="0.2">
      <c r="D17632" s="9"/>
      <c r="E17632" s="10"/>
      <c r="F17632" s="10"/>
    </row>
    <row r="17633" spans="4:6" x14ac:dyDescent="0.2">
      <c r="D17633" s="9"/>
      <c r="E17633" s="10"/>
      <c r="F17633" s="10"/>
    </row>
    <row r="17634" spans="4:6" x14ac:dyDescent="0.2">
      <c r="D17634" s="9"/>
      <c r="E17634" s="10"/>
      <c r="F17634" s="10"/>
    </row>
    <row r="17635" spans="4:6" x14ac:dyDescent="0.2">
      <c r="D17635" s="9"/>
      <c r="E17635" s="10"/>
      <c r="F17635" s="10"/>
    </row>
    <row r="17636" spans="4:6" x14ac:dyDescent="0.2">
      <c r="D17636" s="9"/>
      <c r="E17636" s="10"/>
      <c r="F17636" s="10"/>
    </row>
    <row r="17637" spans="4:6" x14ac:dyDescent="0.2">
      <c r="D17637" s="9"/>
      <c r="E17637" s="10"/>
      <c r="F17637" s="10"/>
    </row>
    <row r="17638" spans="4:6" x14ac:dyDescent="0.2">
      <c r="D17638" s="9"/>
      <c r="E17638" s="10"/>
      <c r="F17638" s="10"/>
    </row>
    <row r="17639" spans="4:6" x14ac:dyDescent="0.2">
      <c r="D17639" s="9"/>
      <c r="E17639" s="10"/>
      <c r="F17639" s="10"/>
    </row>
    <row r="17640" spans="4:6" x14ac:dyDescent="0.2">
      <c r="D17640" s="9"/>
      <c r="E17640" s="10"/>
      <c r="F17640" s="10"/>
    </row>
    <row r="17641" spans="4:6" x14ac:dyDescent="0.2">
      <c r="D17641" s="9"/>
      <c r="E17641" s="10"/>
      <c r="F17641" s="10"/>
    </row>
    <row r="17642" spans="4:6" x14ac:dyDescent="0.2">
      <c r="D17642" s="9"/>
      <c r="E17642" s="10"/>
      <c r="F17642" s="10"/>
    </row>
    <row r="17643" spans="4:6" x14ac:dyDescent="0.2">
      <c r="D17643" s="9"/>
      <c r="E17643" s="10"/>
      <c r="F17643" s="10"/>
    </row>
    <row r="17644" spans="4:6" x14ac:dyDescent="0.2">
      <c r="D17644" s="9"/>
      <c r="E17644" s="10"/>
      <c r="F17644" s="10"/>
    </row>
    <row r="17645" spans="4:6" x14ac:dyDescent="0.2">
      <c r="D17645" s="9"/>
      <c r="E17645" s="10"/>
      <c r="F17645" s="10"/>
    </row>
    <row r="17646" spans="4:6" x14ac:dyDescent="0.2">
      <c r="D17646" s="9"/>
      <c r="E17646" s="10"/>
      <c r="F17646" s="10"/>
    </row>
    <row r="17647" spans="4:6" x14ac:dyDescent="0.2">
      <c r="D17647" s="9"/>
      <c r="E17647" s="10"/>
      <c r="F17647" s="10"/>
    </row>
    <row r="17648" spans="4:6" x14ac:dyDescent="0.2">
      <c r="D17648" s="9"/>
      <c r="E17648" s="10"/>
      <c r="F17648" s="10"/>
    </row>
    <row r="17649" spans="4:6" x14ac:dyDescent="0.2">
      <c r="D17649" s="9"/>
      <c r="E17649" s="10"/>
      <c r="F17649" s="10"/>
    </row>
    <row r="17650" spans="4:6" x14ac:dyDescent="0.2">
      <c r="D17650" s="9"/>
      <c r="E17650" s="10"/>
      <c r="F17650" s="10"/>
    </row>
    <row r="17651" spans="4:6" x14ac:dyDescent="0.2">
      <c r="D17651" s="9"/>
      <c r="E17651" s="10"/>
      <c r="F17651" s="10"/>
    </row>
    <row r="17652" spans="4:6" x14ac:dyDescent="0.2">
      <c r="D17652" s="9"/>
      <c r="E17652" s="10"/>
      <c r="F17652" s="10"/>
    </row>
    <row r="17653" spans="4:6" x14ac:dyDescent="0.2">
      <c r="D17653" s="9"/>
      <c r="E17653" s="10"/>
      <c r="F17653" s="10"/>
    </row>
    <row r="17654" spans="4:6" x14ac:dyDescent="0.2">
      <c r="D17654" s="9"/>
      <c r="E17654" s="10"/>
      <c r="F17654" s="10"/>
    </row>
    <row r="17655" spans="4:6" x14ac:dyDescent="0.2">
      <c r="D17655" s="9"/>
      <c r="E17655" s="10"/>
      <c r="F17655" s="10"/>
    </row>
    <row r="17656" spans="4:6" x14ac:dyDescent="0.2">
      <c r="D17656" s="9"/>
      <c r="E17656" s="10"/>
      <c r="F17656" s="10"/>
    </row>
    <row r="17657" spans="4:6" x14ac:dyDescent="0.2">
      <c r="D17657" s="9"/>
      <c r="E17657" s="10"/>
      <c r="F17657" s="10"/>
    </row>
    <row r="17658" spans="4:6" x14ac:dyDescent="0.2">
      <c r="D17658" s="9"/>
      <c r="E17658" s="10"/>
      <c r="F17658" s="10"/>
    </row>
    <row r="17659" spans="4:6" x14ac:dyDescent="0.2">
      <c r="D17659" s="9"/>
      <c r="E17659" s="10"/>
      <c r="F17659" s="10"/>
    </row>
    <row r="17660" spans="4:6" x14ac:dyDescent="0.2">
      <c r="D17660" s="9"/>
      <c r="E17660" s="10"/>
      <c r="F17660" s="10"/>
    </row>
    <row r="17661" spans="4:6" x14ac:dyDescent="0.2">
      <c r="D17661" s="9"/>
      <c r="E17661" s="10"/>
      <c r="F17661" s="10"/>
    </row>
    <row r="17662" spans="4:6" x14ac:dyDescent="0.2">
      <c r="D17662" s="9"/>
      <c r="E17662" s="10"/>
      <c r="F17662" s="10"/>
    </row>
    <row r="17663" spans="4:6" x14ac:dyDescent="0.2">
      <c r="D17663" s="9"/>
      <c r="E17663" s="10"/>
      <c r="F17663" s="10"/>
    </row>
    <row r="17664" spans="4:6" x14ac:dyDescent="0.2">
      <c r="D17664" s="9"/>
      <c r="E17664" s="10"/>
      <c r="F17664" s="10"/>
    </row>
    <row r="17665" spans="4:6" x14ac:dyDescent="0.2">
      <c r="D17665" s="9"/>
      <c r="E17665" s="10"/>
      <c r="F17665" s="10"/>
    </row>
    <row r="17666" spans="4:6" x14ac:dyDescent="0.2">
      <c r="D17666" s="9"/>
      <c r="E17666" s="10"/>
      <c r="F17666" s="10"/>
    </row>
    <row r="17667" spans="4:6" x14ac:dyDescent="0.2">
      <c r="D17667" s="9"/>
      <c r="E17667" s="10"/>
      <c r="F17667" s="10"/>
    </row>
    <row r="17668" spans="4:6" x14ac:dyDescent="0.2">
      <c r="D17668" s="9"/>
      <c r="E17668" s="10"/>
      <c r="F17668" s="10"/>
    </row>
    <row r="17669" spans="4:6" x14ac:dyDescent="0.2">
      <c r="D17669" s="9"/>
      <c r="E17669" s="10"/>
      <c r="F17669" s="10"/>
    </row>
    <row r="17670" spans="4:6" x14ac:dyDescent="0.2">
      <c r="D17670" s="9"/>
      <c r="E17670" s="10"/>
      <c r="F17670" s="10"/>
    </row>
    <row r="17671" spans="4:6" x14ac:dyDescent="0.2">
      <c r="D17671" s="9"/>
      <c r="E17671" s="10"/>
      <c r="F17671" s="10"/>
    </row>
    <row r="17672" spans="4:6" x14ac:dyDescent="0.2">
      <c r="D17672" s="9"/>
      <c r="E17672" s="10"/>
      <c r="F17672" s="10"/>
    </row>
    <row r="17673" spans="4:6" x14ac:dyDescent="0.2">
      <c r="D17673" s="9"/>
      <c r="E17673" s="10"/>
      <c r="F17673" s="10"/>
    </row>
    <row r="17674" spans="4:6" x14ac:dyDescent="0.2">
      <c r="D17674" s="9"/>
      <c r="E17674" s="10"/>
      <c r="F17674" s="10"/>
    </row>
    <row r="17675" spans="4:6" x14ac:dyDescent="0.2">
      <c r="D17675" s="9"/>
      <c r="E17675" s="10"/>
      <c r="F17675" s="10"/>
    </row>
    <row r="17676" spans="4:6" x14ac:dyDescent="0.2">
      <c r="D17676" s="9"/>
      <c r="E17676" s="10"/>
      <c r="F17676" s="10"/>
    </row>
    <row r="17677" spans="4:6" x14ac:dyDescent="0.2">
      <c r="D17677" s="9"/>
      <c r="E17677" s="10"/>
      <c r="F17677" s="10"/>
    </row>
    <row r="17678" spans="4:6" x14ac:dyDescent="0.2">
      <c r="D17678" s="9"/>
      <c r="E17678" s="10"/>
      <c r="F17678" s="10"/>
    </row>
    <row r="17679" spans="4:6" x14ac:dyDescent="0.2">
      <c r="D17679" s="9"/>
      <c r="E17679" s="10"/>
      <c r="F17679" s="10"/>
    </row>
    <row r="17680" spans="4:6" x14ac:dyDescent="0.2">
      <c r="D17680" s="9"/>
      <c r="E17680" s="10"/>
      <c r="F17680" s="10"/>
    </row>
    <row r="17681" spans="4:6" x14ac:dyDescent="0.2">
      <c r="D17681" s="9"/>
      <c r="E17681" s="10"/>
      <c r="F17681" s="10"/>
    </row>
    <row r="17682" spans="4:6" x14ac:dyDescent="0.2">
      <c r="D17682" s="9"/>
      <c r="E17682" s="10"/>
      <c r="F17682" s="10"/>
    </row>
    <row r="17683" spans="4:6" x14ac:dyDescent="0.2">
      <c r="D17683" s="9"/>
      <c r="E17683" s="10"/>
      <c r="F17683" s="10"/>
    </row>
    <row r="17684" spans="4:6" x14ac:dyDescent="0.2">
      <c r="D17684" s="9"/>
      <c r="E17684" s="10"/>
      <c r="F17684" s="10"/>
    </row>
    <row r="17685" spans="4:6" x14ac:dyDescent="0.2">
      <c r="D17685" s="9"/>
      <c r="E17685" s="10"/>
      <c r="F17685" s="10"/>
    </row>
    <row r="17686" spans="4:6" x14ac:dyDescent="0.2">
      <c r="D17686" s="9"/>
      <c r="E17686" s="10"/>
      <c r="F17686" s="10"/>
    </row>
    <row r="17687" spans="4:6" x14ac:dyDescent="0.2">
      <c r="D17687" s="9"/>
      <c r="E17687" s="10"/>
      <c r="F17687" s="10"/>
    </row>
    <row r="17688" spans="4:6" x14ac:dyDescent="0.2">
      <c r="D17688" s="9"/>
      <c r="E17688" s="10"/>
      <c r="F17688" s="10"/>
    </row>
    <row r="17689" spans="4:6" x14ac:dyDescent="0.2">
      <c r="D17689" s="9"/>
      <c r="E17689" s="10"/>
      <c r="F17689" s="10"/>
    </row>
    <row r="17690" spans="4:6" x14ac:dyDescent="0.2">
      <c r="D17690" s="9"/>
      <c r="E17690" s="10"/>
      <c r="F17690" s="10"/>
    </row>
    <row r="17691" spans="4:6" x14ac:dyDescent="0.2">
      <c r="D17691" s="9"/>
      <c r="E17691" s="10"/>
      <c r="F17691" s="10"/>
    </row>
    <row r="17692" spans="4:6" x14ac:dyDescent="0.2">
      <c r="D17692" s="9"/>
      <c r="E17692" s="10"/>
      <c r="F17692" s="10"/>
    </row>
    <row r="17693" spans="4:6" x14ac:dyDescent="0.2">
      <c r="D17693" s="9"/>
      <c r="E17693" s="10"/>
      <c r="F17693" s="10"/>
    </row>
    <row r="17694" spans="4:6" x14ac:dyDescent="0.2">
      <c r="D17694" s="9"/>
      <c r="E17694" s="10"/>
      <c r="F17694" s="10"/>
    </row>
    <row r="17695" spans="4:6" x14ac:dyDescent="0.2">
      <c r="D17695" s="9"/>
      <c r="E17695" s="10"/>
      <c r="F17695" s="10"/>
    </row>
    <row r="17696" spans="4:6" x14ac:dyDescent="0.2">
      <c r="D17696" s="9"/>
      <c r="E17696" s="10"/>
      <c r="F17696" s="10"/>
    </row>
    <row r="17697" spans="4:6" x14ac:dyDescent="0.2">
      <c r="D17697" s="9"/>
      <c r="E17697" s="10"/>
      <c r="F17697" s="10"/>
    </row>
    <row r="17698" spans="4:6" x14ac:dyDescent="0.2">
      <c r="D17698" s="9"/>
      <c r="E17698" s="10"/>
      <c r="F17698" s="10"/>
    </row>
    <row r="17699" spans="4:6" x14ac:dyDescent="0.2">
      <c r="D17699" s="9"/>
      <c r="E17699" s="10"/>
      <c r="F17699" s="10"/>
    </row>
    <row r="17700" spans="4:6" x14ac:dyDescent="0.2">
      <c r="D17700" s="9"/>
      <c r="E17700" s="10"/>
      <c r="F17700" s="10"/>
    </row>
    <row r="17701" spans="4:6" x14ac:dyDescent="0.2">
      <c r="D17701" s="9"/>
      <c r="E17701" s="10"/>
      <c r="F17701" s="10"/>
    </row>
    <row r="17702" spans="4:6" x14ac:dyDescent="0.2">
      <c r="D17702" s="9"/>
      <c r="E17702" s="10"/>
      <c r="F17702" s="10"/>
    </row>
    <row r="17703" spans="4:6" x14ac:dyDescent="0.2">
      <c r="D17703" s="9"/>
      <c r="E17703" s="10"/>
      <c r="F17703" s="10"/>
    </row>
    <row r="17704" spans="4:6" x14ac:dyDescent="0.2">
      <c r="D17704" s="9"/>
      <c r="E17704" s="10"/>
      <c r="F17704" s="10"/>
    </row>
    <row r="17705" spans="4:6" x14ac:dyDescent="0.2">
      <c r="D17705" s="9"/>
      <c r="E17705" s="10"/>
      <c r="F17705" s="10"/>
    </row>
    <row r="17706" spans="4:6" x14ac:dyDescent="0.2">
      <c r="D17706" s="9"/>
      <c r="E17706" s="10"/>
      <c r="F17706" s="10"/>
    </row>
    <row r="17707" spans="4:6" x14ac:dyDescent="0.2">
      <c r="D17707" s="9"/>
      <c r="E17707" s="10"/>
      <c r="F17707" s="10"/>
    </row>
    <row r="17708" spans="4:6" x14ac:dyDescent="0.2">
      <c r="D17708" s="9"/>
      <c r="E17708" s="10"/>
      <c r="F17708" s="10"/>
    </row>
    <row r="17709" spans="4:6" x14ac:dyDescent="0.2">
      <c r="D17709" s="9"/>
      <c r="E17709" s="10"/>
      <c r="F17709" s="10"/>
    </row>
    <row r="17710" spans="4:6" x14ac:dyDescent="0.2">
      <c r="D17710" s="9"/>
      <c r="E17710" s="10"/>
      <c r="F17710" s="10"/>
    </row>
    <row r="17711" spans="4:6" x14ac:dyDescent="0.2">
      <c r="D17711" s="9"/>
      <c r="E17711" s="10"/>
      <c r="F17711" s="10"/>
    </row>
    <row r="17712" spans="4:6" x14ac:dyDescent="0.2">
      <c r="D17712" s="9"/>
      <c r="E17712" s="10"/>
      <c r="F17712" s="10"/>
    </row>
    <row r="17713" spans="4:6" x14ac:dyDescent="0.2">
      <c r="D17713" s="9"/>
      <c r="E17713" s="10"/>
      <c r="F17713" s="10"/>
    </row>
    <row r="17714" spans="4:6" x14ac:dyDescent="0.2">
      <c r="D17714" s="9"/>
      <c r="E17714" s="10"/>
      <c r="F17714" s="10"/>
    </row>
    <row r="17715" spans="4:6" x14ac:dyDescent="0.2">
      <c r="D17715" s="9"/>
      <c r="E17715" s="10"/>
      <c r="F17715" s="10"/>
    </row>
    <row r="17716" spans="4:6" x14ac:dyDescent="0.2">
      <c r="D17716" s="9"/>
      <c r="E17716" s="10"/>
      <c r="F17716" s="10"/>
    </row>
    <row r="17717" spans="4:6" x14ac:dyDescent="0.2">
      <c r="D17717" s="9"/>
      <c r="E17717" s="10"/>
      <c r="F17717" s="10"/>
    </row>
    <row r="17718" spans="4:6" x14ac:dyDescent="0.2">
      <c r="D17718" s="9"/>
      <c r="E17718" s="10"/>
      <c r="F17718" s="10"/>
    </row>
    <row r="17719" spans="4:6" x14ac:dyDescent="0.2">
      <c r="D17719" s="9"/>
      <c r="E17719" s="10"/>
      <c r="F17719" s="10"/>
    </row>
    <row r="17720" spans="4:6" x14ac:dyDescent="0.2">
      <c r="D17720" s="9"/>
      <c r="E17720" s="10"/>
      <c r="F17720" s="10"/>
    </row>
    <row r="17721" spans="4:6" x14ac:dyDescent="0.2">
      <c r="D17721" s="9"/>
      <c r="E17721" s="10"/>
      <c r="F17721" s="10"/>
    </row>
    <row r="17722" spans="4:6" x14ac:dyDescent="0.2">
      <c r="D17722" s="9"/>
      <c r="E17722" s="10"/>
      <c r="F17722" s="10"/>
    </row>
    <row r="17723" spans="4:6" x14ac:dyDescent="0.2">
      <c r="D17723" s="9"/>
      <c r="E17723" s="10"/>
      <c r="F17723" s="10"/>
    </row>
    <row r="17724" spans="4:6" x14ac:dyDescent="0.2">
      <c r="D17724" s="9"/>
      <c r="E17724" s="10"/>
      <c r="F17724" s="10"/>
    </row>
    <row r="17725" spans="4:6" x14ac:dyDescent="0.2">
      <c r="D17725" s="9"/>
      <c r="E17725" s="10"/>
      <c r="F17725" s="10"/>
    </row>
    <row r="17726" spans="4:6" x14ac:dyDescent="0.2">
      <c r="D17726" s="9"/>
      <c r="E17726" s="10"/>
      <c r="F17726" s="10"/>
    </row>
    <row r="17727" spans="4:6" x14ac:dyDescent="0.2">
      <c r="D17727" s="9"/>
      <c r="E17727" s="10"/>
      <c r="F17727" s="10"/>
    </row>
    <row r="17728" spans="4:6" x14ac:dyDescent="0.2">
      <c r="D17728" s="9"/>
      <c r="E17728" s="10"/>
      <c r="F17728" s="10"/>
    </row>
    <row r="17729" spans="4:6" x14ac:dyDescent="0.2">
      <c r="D17729" s="9"/>
      <c r="E17729" s="10"/>
      <c r="F17729" s="10"/>
    </row>
    <row r="17730" spans="4:6" x14ac:dyDescent="0.2">
      <c r="D17730" s="9"/>
      <c r="E17730" s="10"/>
      <c r="F17730" s="10"/>
    </row>
    <row r="17731" spans="4:6" x14ac:dyDescent="0.2">
      <c r="D17731" s="9"/>
      <c r="E17731" s="10"/>
      <c r="F17731" s="10"/>
    </row>
    <row r="17732" spans="4:6" x14ac:dyDescent="0.2">
      <c r="D17732" s="9"/>
      <c r="E17732" s="10"/>
      <c r="F17732" s="10"/>
    </row>
    <row r="17733" spans="4:6" x14ac:dyDescent="0.2">
      <c r="D17733" s="9"/>
      <c r="E17733" s="10"/>
      <c r="F17733" s="10"/>
    </row>
    <row r="17734" spans="4:6" x14ac:dyDescent="0.2">
      <c r="D17734" s="9"/>
      <c r="E17734" s="10"/>
      <c r="F17734" s="10"/>
    </row>
    <row r="17735" spans="4:6" x14ac:dyDescent="0.2">
      <c r="D17735" s="9"/>
      <c r="E17735" s="10"/>
      <c r="F17735" s="10"/>
    </row>
    <row r="17736" spans="4:6" x14ac:dyDescent="0.2">
      <c r="D17736" s="9"/>
      <c r="E17736" s="10"/>
      <c r="F17736" s="10"/>
    </row>
    <row r="17737" spans="4:6" x14ac:dyDescent="0.2">
      <c r="D17737" s="9"/>
      <c r="E17737" s="10"/>
      <c r="F17737" s="10"/>
    </row>
    <row r="17738" spans="4:6" x14ac:dyDescent="0.2">
      <c r="D17738" s="9"/>
      <c r="E17738" s="10"/>
      <c r="F17738" s="10"/>
    </row>
    <row r="17739" spans="4:6" x14ac:dyDescent="0.2">
      <c r="D17739" s="9"/>
      <c r="E17739" s="10"/>
      <c r="F17739" s="10"/>
    </row>
    <row r="17740" spans="4:6" x14ac:dyDescent="0.2">
      <c r="D17740" s="9"/>
      <c r="E17740" s="10"/>
      <c r="F17740" s="10"/>
    </row>
    <row r="17741" spans="4:6" x14ac:dyDescent="0.2">
      <c r="D17741" s="9"/>
      <c r="E17741" s="10"/>
      <c r="F17741" s="10"/>
    </row>
    <row r="17742" spans="4:6" x14ac:dyDescent="0.2">
      <c r="D17742" s="9"/>
      <c r="E17742" s="10"/>
      <c r="F17742" s="10"/>
    </row>
    <row r="17743" spans="4:6" x14ac:dyDescent="0.2">
      <c r="D17743" s="9"/>
      <c r="E17743" s="10"/>
      <c r="F17743" s="10"/>
    </row>
    <row r="17744" spans="4:6" x14ac:dyDescent="0.2">
      <c r="D17744" s="9"/>
      <c r="E17744" s="10"/>
      <c r="F17744" s="10"/>
    </row>
    <row r="17745" spans="4:6" x14ac:dyDescent="0.2">
      <c r="D17745" s="9"/>
      <c r="E17745" s="10"/>
      <c r="F17745" s="10"/>
    </row>
    <row r="17746" spans="4:6" x14ac:dyDescent="0.2">
      <c r="D17746" s="9"/>
      <c r="E17746" s="10"/>
      <c r="F17746" s="10"/>
    </row>
    <row r="17747" spans="4:6" x14ac:dyDescent="0.2">
      <c r="D17747" s="9"/>
      <c r="E17747" s="10"/>
      <c r="F17747" s="10"/>
    </row>
    <row r="17748" spans="4:6" x14ac:dyDescent="0.2">
      <c r="D17748" s="9"/>
      <c r="E17748" s="10"/>
      <c r="F17748" s="10"/>
    </row>
    <row r="17749" spans="4:6" x14ac:dyDescent="0.2">
      <c r="D17749" s="9"/>
      <c r="E17749" s="10"/>
      <c r="F17749" s="10"/>
    </row>
    <row r="17750" spans="4:6" x14ac:dyDescent="0.2">
      <c r="D17750" s="9"/>
      <c r="E17750" s="10"/>
      <c r="F17750" s="10"/>
    </row>
    <row r="17751" spans="4:6" x14ac:dyDescent="0.2">
      <c r="D17751" s="9"/>
      <c r="E17751" s="10"/>
      <c r="F17751" s="10"/>
    </row>
    <row r="17752" spans="4:6" x14ac:dyDescent="0.2">
      <c r="D17752" s="9"/>
      <c r="E17752" s="10"/>
      <c r="F17752" s="10"/>
    </row>
    <row r="17753" spans="4:6" x14ac:dyDescent="0.2">
      <c r="D17753" s="9"/>
      <c r="E17753" s="10"/>
      <c r="F17753" s="10"/>
    </row>
    <row r="17754" spans="4:6" x14ac:dyDescent="0.2">
      <c r="D17754" s="9"/>
      <c r="E17754" s="10"/>
      <c r="F17754" s="10"/>
    </row>
    <row r="17755" spans="4:6" x14ac:dyDescent="0.2">
      <c r="D17755" s="9"/>
      <c r="E17755" s="10"/>
      <c r="F17755" s="10"/>
    </row>
    <row r="17756" spans="4:6" x14ac:dyDescent="0.2">
      <c r="D17756" s="9"/>
      <c r="E17756" s="10"/>
      <c r="F17756" s="10"/>
    </row>
    <row r="17757" spans="4:6" x14ac:dyDescent="0.2">
      <c r="D17757" s="9"/>
      <c r="E17757" s="10"/>
      <c r="F17757" s="10"/>
    </row>
    <row r="17758" spans="4:6" x14ac:dyDescent="0.2">
      <c r="D17758" s="9"/>
      <c r="E17758" s="10"/>
      <c r="F17758" s="10"/>
    </row>
    <row r="17759" spans="4:6" x14ac:dyDescent="0.2">
      <c r="D17759" s="9"/>
      <c r="E17759" s="10"/>
      <c r="F17759" s="10"/>
    </row>
    <row r="17760" spans="4:6" x14ac:dyDescent="0.2">
      <c r="D17760" s="9"/>
      <c r="E17760" s="10"/>
      <c r="F17760" s="10"/>
    </row>
    <row r="17761" spans="4:6" x14ac:dyDescent="0.2">
      <c r="D17761" s="9"/>
      <c r="E17761" s="10"/>
      <c r="F17761" s="10"/>
    </row>
    <row r="17762" spans="4:6" x14ac:dyDescent="0.2">
      <c r="D17762" s="9"/>
      <c r="E17762" s="10"/>
      <c r="F17762" s="10"/>
    </row>
    <row r="17763" spans="4:6" x14ac:dyDescent="0.2">
      <c r="D17763" s="9"/>
      <c r="E17763" s="10"/>
      <c r="F17763" s="10"/>
    </row>
    <row r="17764" spans="4:6" x14ac:dyDescent="0.2">
      <c r="D17764" s="9"/>
      <c r="E17764" s="10"/>
      <c r="F17764" s="10"/>
    </row>
    <row r="17765" spans="4:6" x14ac:dyDescent="0.2">
      <c r="D17765" s="9"/>
      <c r="E17765" s="10"/>
      <c r="F17765" s="10"/>
    </row>
    <row r="17766" spans="4:6" x14ac:dyDescent="0.2">
      <c r="D17766" s="9"/>
      <c r="E17766" s="10"/>
      <c r="F17766" s="10"/>
    </row>
    <row r="17767" spans="4:6" x14ac:dyDescent="0.2">
      <c r="D17767" s="9"/>
      <c r="E17767" s="10"/>
      <c r="F17767" s="10"/>
    </row>
    <row r="17768" spans="4:6" x14ac:dyDescent="0.2">
      <c r="D17768" s="9"/>
      <c r="E17768" s="10"/>
      <c r="F17768" s="10"/>
    </row>
    <row r="17769" spans="4:6" x14ac:dyDescent="0.2">
      <c r="D17769" s="9"/>
      <c r="E17769" s="10"/>
      <c r="F17769" s="10"/>
    </row>
    <row r="17770" spans="4:6" x14ac:dyDescent="0.2">
      <c r="D17770" s="9"/>
      <c r="E17770" s="10"/>
      <c r="F17770" s="10"/>
    </row>
    <row r="17771" spans="4:6" x14ac:dyDescent="0.2">
      <c r="D17771" s="9"/>
      <c r="E17771" s="10"/>
      <c r="F17771" s="10"/>
    </row>
    <row r="17772" spans="4:6" x14ac:dyDescent="0.2">
      <c r="D17772" s="9"/>
      <c r="E17772" s="10"/>
      <c r="F17772" s="10"/>
    </row>
    <row r="17773" spans="4:6" x14ac:dyDescent="0.2">
      <c r="D17773" s="9"/>
      <c r="E17773" s="10"/>
      <c r="F17773" s="10"/>
    </row>
    <row r="17774" spans="4:6" x14ac:dyDescent="0.2">
      <c r="D17774" s="9"/>
      <c r="E17774" s="10"/>
      <c r="F17774" s="10"/>
    </row>
    <row r="17775" spans="4:6" x14ac:dyDescent="0.2">
      <c r="D17775" s="9"/>
      <c r="E17775" s="10"/>
      <c r="F17775" s="10"/>
    </row>
    <row r="17776" spans="4:6" x14ac:dyDescent="0.2">
      <c r="D17776" s="9"/>
      <c r="E17776" s="10"/>
      <c r="F17776" s="10"/>
    </row>
    <row r="17777" spans="4:6" x14ac:dyDescent="0.2">
      <c r="D17777" s="9"/>
      <c r="E17777" s="10"/>
      <c r="F17777" s="10"/>
    </row>
    <row r="17778" spans="4:6" x14ac:dyDescent="0.2">
      <c r="D17778" s="9"/>
      <c r="E17778" s="10"/>
      <c r="F17778" s="10"/>
    </row>
    <row r="17779" spans="4:6" x14ac:dyDescent="0.2">
      <c r="D17779" s="9"/>
      <c r="E17779" s="10"/>
      <c r="F17779" s="10"/>
    </row>
    <row r="17780" spans="4:6" x14ac:dyDescent="0.2">
      <c r="D17780" s="9"/>
      <c r="E17780" s="10"/>
      <c r="F17780" s="10"/>
    </row>
    <row r="17781" spans="4:6" x14ac:dyDescent="0.2">
      <c r="D17781" s="9"/>
      <c r="E17781" s="10"/>
      <c r="F17781" s="10"/>
    </row>
    <row r="17782" spans="4:6" x14ac:dyDescent="0.2">
      <c r="D17782" s="9"/>
      <c r="E17782" s="10"/>
      <c r="F17782" s="10"/>
    </row>
    <row r="17783" spans="4:6" x14ac:dyDescent="0.2">
      <c r="D17783" s="9"/>
      <c r="E17783" s="10"/>
      <c r="F17783" s="10"/>
    </row>
    <row r="17784" spans="4:6" x14ac:dyDescent="0.2">
      <c r="D17784" s="9"/>
      <c r="E17784" s="10"/>
      <c r="F17784" s="10"/>
    </row>
    <row r="17785" spans="4:6" x14ac:dyDescent="0.2">
      <c r="D17785" s="9"/>
      <c r="E17785" s="10"/>
      <c r="F17785" s="10"/>
    </row>
    <row r="17786" spans="4:6" x14ac:dyDescent="0.2">
      <c r="D17786" s="9"/>
      <c r="E17786" s="10"/>
      <c r="F17786" s="10"/>
    </row>
    <row r="17787" spans="4:6" x14ac:dyDescent="0.2">
      <c r="D17787" s="9"/>
      <c r="E17787" s="10"/>
      <c r="F17787" s="10"/>
    </row>
    <row r="17788" spans="4:6" x14ac:dyDescent="0.2">
      <c r="D17788" s="9"/>
      <c r="E17788" s="10"/>
      <c r="F17788" s="10"/>
    </row>
    <row r="17789" spans="4:6" x14ac:dyDescent="0.2">
      <c r="D17789" s="9"/>
      <c r="E17789" s="10"/>
      <c r="F17789" s="10"/>
    </row>
    <row r="17790" spans="4:6" x14ac:dyDescent="0.2">
      <c r="D17790" s="9"/>
      <c r="E17790" s="10"/>
      <c r="F17790" s="10"/>
    </row>
    <row r="17791" spans="4:6" x14ac:dyDescent="0.2">
      <c r="D17791" s="9"/>
      <c r="E17791" s="10"/>
      <c r="F17791" s="10"/>
    </row>
    <row r="17792" spans="4:6" x14ac:dyDescent="0.2">
      <c r="D17792" s="9"/>
      <c r="E17792" s="10"/>
      <c r="F17792" s="10"/>
    </row>
    <row r="17793" spans="4:6" x14ac:dyDescent="0.2">
      <c r="D17793" s="9"/>
      <c r="E17793" s="10"/>
      <c r="F17793" s="10"/>
    </row>
    <row r="17794" spans="4:6" x14ac:dyDescent="0.2">
      <c r="D17794" s="9"/>
      <c r="E17794" s="10"/>
      <c r="F17794" s="10"/>
    </row>
    <row r="17795" spans="4:6" x14ac:dyDescent="0.2">
      <c r="D17795" s="9"/>
      <c r="E17795" s="10"/>
      <c r="F17795" s="10"/>
    </row>
    <row r="17796" spans="4:6" x14ac:dyDescent="0.2">
      <c r="D17796" s="9"/>
      <c r="E17796" s="10"/>
      <c r="F17796" s="10"/>
    </row>
    <row r="17797" spans="4:6" x14ac:dyDescent="0.2">
      <c r="D17797" s="9"/>
      <c r="E17797" s="10"/>
      <c r="F17797" s="10"/>
    </row>
    <row r="17798" spans="4:6" x14ac:dyDescent="0.2">
      <c r="D17798" s="9"/>
      <c r="E17798" s="10"/>
      <c r="F17798" s="10"/>
    </row>
    <row r="17799" spans="4:6" x14ac:dyDescent="0.2">
      <c r="D17799" s="9"/>
      <c r="E17799" s="10"/>
      <c r="F17799" s="10"/>
    </row>
    <row r="17800" spans="4:6" x14ac:dyDescent="0.2">
      <c r="D17800" s="9"/>
      <c r="E17800" s="10"/>
      <c r="F17800" s="10"/>
    </row>
    <row r="17801" spans="4:6" x14ac:dyDescent="0.2">
      <c r="D17801" s="9"/>
      <c r="E17801" s="10"/>
      <c r="F17801" s="10"/>
    </row>
    <row r="17802" spans="4:6" x14ac:dyDescent="0.2">
      <c r="D17802" s="9"/>
      <c r="E17802" s="10"/>
      <c r="F17802" s="10"/>
    </row>
    <row r="17803" spans="4:6" x14ac:dyDescent="0.2">
      <c r="D17803" s="9"/>
      <c r="E17803" s="10"/>
      <c r="F17803" s="10"/>
    </row>
    <row r="17804" spans="4:6" x14ac:dyDescent="0.2">
      <c r="D17804" s="9"/>
      <c r="E17804" s="10"/>
      <c r="F17804" s="10"/>
    </row>
    <row r="17805" spans="4:6" x14ac:dyDescent="0.2">
      <c r="D17805" s="9"/>
      <c r="E17805" s="10"/>
      <c r="F17805" s="10"/>
    </row>
    <row r="17806" spans="4:6" x14ac:dyDescent="0.2">
      <c r="D17806" s="9"/>
      <c r="E17806" s="10"/>
      <c r="F17806" s="10"/>
    </row>
    <row r="17807" spans="4:6" x14ac:dyDescent="0.2">
      <c r="D17807" s="9"/>
      <c r="E17807" s="10"/>
      <c r="F17807" s="10"/>
    </row>
    <row r="17808" spans="4:6" x14ac:dyDescent="0.2">
      <c r="D17808" s="9"/>
      <c r="E17808" s="10"/>
      <c r="F17808" s="10"/>
    </row>
    <row r="17809" spans="4:6" x14ac:dyDescent="0.2">
      <c r="D17809" s="9"/>
      <c r="E17809" s="10"/>
      <c r="F17809" s="10"/>
    </row>
    <row r="17810" spans="4:6" x14ac:dyDescent="0.2">
      <c r="D17810" s="9"/>
      <c r="E17810" s="10"/>
      <c r="F17810" s="10"/>
    </row>
    <row r="17811" spans="4:6" x14ac:dyDescent="0.2">
      <c r="D17811" s="9"/>
      <c r="E17811" s="10"/>
      <c r="F17811" s="10"/>
    </row>
    <row r="17812" spans="4:6" x14ac:dyDescent="0.2">
      <c r="D17812" s="9"/>
      <c r="E17812" s="10"/>
      <c r="F17812" s="10"/>
    </row>
    <row r="17813" spans="4:6" x14ac:dyDescent="0.2">
      <c r="D17813" s="9"/>
      <c r="E17813" s="10"/>
      <c r="F17813" s="10"/>
    </row>
    <row r="17814" spans="4:6" x14ac:dyDescent="0.2">
      <c r="D17814" s="9"/>
      <c r="E17814" s="10"/>
      <c r="F17814" s="10"/>
    </row>
    <row r="17815" spans="4:6" x14ac:dyDescent="0.2">
      <c r="D17815" s="9"/>
      <c r="E17815" s="10"/>
      <c r="F17815" s="10"/>
    </row>
    <row r="17816" spans="4:6" x14ac:dyDescent="0.2">
      <c r="D17816" s="9"/>
      <c r="E17816" s="10"/>
      <c r="F17816" s="10"/>
    </row>
    <row r="17817" spans="4:6" x14ac:dyDescent="0.2">
      <c r="D17817" s="9"/>
      <c r="E17817" s="10"/>
      <c r="F17817" s="10"/>
    </row>
    <row r="17818" spans="4:6" x14ac:dyDescent="0.2">
      <c r="D17818" s="9"/>
      <c r="E17818" s="10"/>
      <c r="F17818" s="10"/>
    </row>
    <row r="17819" spans="4:6" x14ac:dyDescent="0.2">
      <c r="D17819" s="9"/>
      <c r="E17819" s="10"/>
      <c r="F17819" s="10"/>
    </row>
    <row r="17820" spans="4:6" x14ac:dyDescent="0.2">
      <c r="D17820" s="9"/>
      <c r="E17820" s="10"/>
      <c r="F17820" s="10"/>
    </row>
    <row r="17821" spans="4:6" x14ac:dyDescent="0.2">
      <c r="D17821" s="9"/>
      <c r="E17821" s="10"/>
      <c r="F17821" s="10"/>
    </row>
    <row r="17822" spans="4:6" x14ac:dyDescent="0.2">
      <c r="D17822" s="9"/>
      <c r="E17822" s="10"/>
      <c r="F17822" s="10"/>
    </row>
    <row r="17823" spans="4:6" x14ac:dyDescent="0.2">
      <c r="D17823" s="9"/>
      <c r="E17823" s="10"/>
      <c r="F17823" s="10"/>
    </row>
    <row r="17824" spans="4:6" x14ac:dyDescent="0.2">
      <c r="D17824" s="9"/>
      <c r="E17824" s="10"/>
      <c r="F17824" s="10"/>
    </row>
    <row r="17825" spans="4:6" x14ac:dyDescent="0.2">
      <c r="D17825" s="9"/>
      <c r="E17825" s="10"/>
      <c r="F17825" s="10"/>
    </row>
    <row r="17826" spans="4:6" x14ac:dyDescent="0.2">
      <c r="D17826" s="9"/>
      <c r="E17826" s="10"/>
      <c r="F17826" s="10"/>
    </row>
    <row r="17827" spans="4:6" x14ac:dyDescent="0.2">
      <c r="D17827" s="9"/>
      <c r="E17827" s="10"/>
      <c r="F17827" s="10"/>
    </row>
    <row r="17828" spans="4:6" x14ac:dyDescent="0.2">
      <c r="D17828" s="9"/>
      <c r="E17828" s="10"/>
      <c r="F17828" s="10"/>
    </row>
    <row r="17829" spans="4:6" x14ac:dyDescent="0.2">
      <c r="D17829" s="9"/>
      <c r="E17829" s="10"/>
      <c r="F17829" s="10"/>
    </row>
    <row r="17830" spans="4:6" x14ac:dyDescent="0.2">
      <c r="D17830" s="9"/>
      <c r="E17830" s="10"/>
      <c r="F17830" s="10"/>
    </row>
    <row r="17831" spans="4:6" x14ac:dyDescent="0.2">
      <c r="D17831" s="9"/>
      <c r="E17831" s="10"/>
      <c r="F17831" s="10"/>
    </row>
    <row r="17832" spans="4:6" x14ac:dyDescent="0.2">
      <c r="D17832" s="9"/>
      <c r="E17832" s="10"/>
      <c r="F17832" s="10"/>
    </row>
    <row r="17833" spans="4:6" x14ac:dyDescent="0.2">
      <c r="D17833" s="9"/>
      <c r="E17833" s="10"/>
      <c r="F17833" s="10"/>
    </row>
    <row r="17834" spans="4:6" x14ac:dyDescent="0.2">
      <c r="D17834" s="9"/>
      <c r="E17834" s="10"/>
      <c r="F17834" s="10"/>
    </row>
    <row r="17835" spans="4:6" x14ac:dyDescent="0.2">
      <c r="D17835" s="9"/>
      <c r="E17835" s="10"/>
      <c r="F17835" s="10"/>
    </row>
    <row r="17836" spans="4:6" x14ac:dyDescent="0.2">
      <c r="D17836" s="9"/>
      <c r="E17836" s="10"/>
      <c r="F17836" s="10"/>
    </row>
    <row r="17837" spans="4:6" x14ac:dyDescent="0.2">
      <c r="D17837" s="9"/>
      <c r="E17837" s="10"/>
      <c r="F17837" s="10"/>
    </row>
    <row r="17838" spans="4:6" x14ac:dyDescent="0.2">
      <c r="D17838" s="9"/>
      <c r="E17838" s="10"/>
      <c r="F17838" s="10"/>
    </row>
    <row r="17839" spans="4:6" x14ac:dyDescent="0.2">
      <c r="D17839" s="9"/>
      <c r="E17839" s="10"/>
      <c r="F17839" s="10"/>
    </row>
    <row r="17840" spans="4:6" x14ac:dyDescent="0.2">
      <c r="D17840" s="9"/>
      <c r="E17840" s="10"/>
      <c r="F17840" s="10"/>
    </row>
    <row r="17841" spans="4:6" x14ac:dyDescent="0.2">
      <c r="D17841" s="9"/>
      <c r="E17841" s="10"/>
      <c r="F17841" s="10"/>
    </row>
    <row r="17842" spans="4:6" x14ac:dyDescent="0.2">
      <c r="D17842" s="9"/>
      <c r="E17842" s="10"/>
      <c r="F17842" s="10"/>
    </row>
    <row r="17843" spans="4:6" x14ac:dyDescent="0.2">
      <c r="D17843" s="9"/>
      <c r="E17843" s="10"/>
      <c r="F17843" s="10"/>
    </row>
    <row r="17844" spans="4:6" x14ac:dyDescent="0.2">
      <c r="D17844" s="9"/>
      <c r="E17844" s="10"/>
      <c r="F17844" s="10"/>
    </row>
    <row r="17845" spans="4:6" x14ac:dyDescent="0.2">
      <c r="D17845" s="9"/>
      <c r="E17845" s="10"/>
      <c r="F17845" s="10"/>
    </row>
    <row r="17846" spans="4:6" x14ac:dyDescent="0.2">
      <c r="D17846" s="9"/>
      <c r="E17846" s="10"/>
      <c r="F17846" s="10"/>
    </row>
    <row r="17847" spans="4:6" x14ac:dyDescent="0.2">
      <c r="D17847" s="9"/>
      <c r="E17847" s="10"/>
      <c r="F17847" s="10"/>
    </row>
    <row r="17848" spans="4:6" x14ac:dyDescent="0.2">
      <c r="D17848" s="9"/>
      <c r="E17848" s="10"/>
      <c r="F17848" s="10"/>
    </row>
    <row r="17849" spans="4:6" x14ac:dyDescent="0.2">
      <c r="D17849" s="9"/>
      <c r="E17849" s="10"/>
      <c r="F17849" s="10"/>
    </row>
    <row r="17850" spans="4:6" x14ac:dyDescent="0.2">
      <c r="D17850" s="9"/>
      <c r="E17850" s="10"/>
      <c r="F17850" s="10"/>
    </row>
    <row r="17851" spans="4:6" x14ac:dyDescent="0.2">
      <c r="D17851" s="9"/>
      <c r="E17851" s="10"/>
      <c r="F17851" s="10"/>
    </row>
    <row r="17852" spans="4:6" x14ac:dyDescent="0.2">
      <c r="D17852" s="9"/>
      <c r="E17852" s="10"/>
      <c r="F17852" s="10"/>
    </row>
    <row r="17853" spans="4:6" x14ac:dyDescent="0.2">
      <c r="D17853" s="9"/>
      <c r="E17853" s="10"/>
      <c r="F17853" s="10"/>
    </row>
    <row r="17854" spans="4:6" x14ac:dyDescent="0.2">
      <c r="D17854" s="9"/>
      <c r="E17854" s="10"/>
      <c r="F17854" s="10"/>
    </row>
    <row r="17855" spans="4:6" x14ac:dyDescent="0.2">
      <c r="D17855" s="9"/>
      <c r="E17855" s="10"/>
      <c r="F17855" s="10"/>
    </row>
    <row r="17856" spans="4:6" x14ac:dyDescent="0.2">
      <c r="D17856" s="9"/>
      <c r="E17856" s="10"/>
      <c r="F17856" s="10"/>
    </row>
    <row r="17857" spans="4:6" x14ac:dyDescent="0.2">
      <c r="D17857" s="9"/>
      <c r="E17857" s="10"/>
      <c r="F17857" s="10"/>
    </row>
    <row r="17858" spans="4:6" x14ac:dyDescent="0.2">
      <c r="D17858" s="9"/>
      <c r="E17858" s="10"/>
      <c r="F17858" s="10"/>
    </row>
    <row r="17859" spans="4:6" x14ac:dyDescent="0.2">
      <c r="D17859" s="9"/>
      <c r="E17859" s="10"/>
      <c r="F17859" s="10"/>
    </row>
    <row r="17860" spans="4:6" x14ac:dyDescent="0.2">
      <c r="D17860" s="9"/>
      <c r="E17860" s="10"/>
      <c r="F17860" s="10"/>
    </row>
    <row r="17861" spans="4:6" x14ac:dyDescent="0.2">
      <c r="D17861" s="9"/>
      <c r="E17861" s="10"/>
      <c r="F17861" s="10"/>
    </row>
    <row r="17862" spans="4:6" x14ac:dyDescent="0.2">
      <c r="D17862" s="9"/>
      <c r="E17862" s="10"/>
      <c r="F17862" s="10"/>
    </row>
    <row r="17863" spans="4:6" x14ac:dyDescent="0.2">
      <c r="D17863" s="9"/>
      <c r="E17863" s="10"/>
      <c r="F17863" s="10"/>
    </row>
    <row r="17864" spans="4:6" x14ac:dyDescent="0.2">
      <c r="D17864" s="9"/>
      <c r="E17864" s="10"/>
      <c r="F17864" s="10"/>
    </row>
    <row r="17865" spans="4:6" x14ac:dyDescent="0.2">
      <c r="D17865" s="9"/>
      <c r="E17865" s="10"/>
      <c r="F17865" s="10"/>
    </row>
    <row r="17866" spans="4:6" x14ac:dyDescent="0.2">
      <c r="D17866" s="9"/>
      <c r="E17866" s="10"/>
      <c r="F17866" s="10"/>
    </row>
    <row r="17867" spans="4:6" x14ac:dyDescent="0.2">
      <c r="D17867" s="9"/>
      <c r="E17867" s="10"/>
      <c r="F17867" s="10"/>
    </row>
    <row r="17868" spans="4:6" x14ac:dyDescent="0.2">
      <c r="D17868" s="9"/>
      <c r="E17868" s="10"/>
      <c r="F17868" s="10"/>
    </row>
    <row r="17869" spans="4:6" x14ac:dyDescent="0.2">
      <c r="D17869" s="9"/>
      <c r="E17869" s="10"/>
      <c r="F17869" s="10"/>
    </row>
    <row r="17870" spans="4:6" x14ac:dyDescent="0.2">
      <c r="D17870" s="9"/>
      <c r="E17870" s="10"/>
      <c r="F17870" s="10"/>
    </row>
    <row r="17871" spans="4:6" x14ac:dyDescent="0.2">
      <c r="D17871" s="9"/>
      <c r="E17871" s="10"/>
      <c r="F17871" s="10"/>
    </row>
    <row r="17872" spans="4:6" x14ac:dyDescent="0.2">
      <c r="D17872" s="9"/>
      <c r="E17872" s="10"/>
      <c r="F17872" s="10"/>
    </row>
    <row r="17873" spans="4:6" x14ac:dyDescent="0.2">
      <c r="D17873" s="9"/>
      <c r="E17873" s="10"/>
      <c r="F17873" s="10"/>
    </row>
    <row r="17874" spans="4:6" x14ac:dyDescent="0.2">
      <c r="D17874" s="9"/>
      <c r="E17874" s="10"/>
      <c r="F17874" s="10"/>
    </row>
    <row r="17875" spans="4:6" x14ac:dyDescent="0.2">
      <c r="D17875" s="9"/>
      <c r="E17875" s="10"/>
      <c r="F17875" s="10"/>
    </row>
    <row r="17876" spans="4:6" x14ac:dyDescent="0.2">
      <c r="D17876" s="9"/>
      <c r="E17876" s="10"/>
      <c r="F17876" s="10"/>
    </row>
    <row r="17877" spans="4:6" x14ac:dyDescent="0.2">
      <c r="D17877" s="9"/>
      <c r="E17877" s="10"/>
      <c r="F17877" s="10"/>
    </row>
    <row r="17878" spans="4:6" x14ac:dyDescent="0.2">
      <c r="D17878" s="9"/>
      <c r="E17878" s="10"/>
      <c r="F17878" s="10"/>
    </row>
    <row r="17879" spans="4:6" x14ac:dyDescent="0.2">
      <c r="D17879" s="9"/>
      <c r="E17879" s="10"/>
      <c r="F17879" s="10"/>
    </row>
    <row r="17880" spans="4:6" x14ac:dyDescent="0.2">
      <c r="D17880" s="9"/>
      <c r="E17880" s="10"/>
      <c r="F17880" s="10"/>
    </row>
    <row r="17881" spans="4:6" x14ac:dyDescent="0.2">
      <c r="D17881" s="9"/>
      <c r="E17881" s="10"/>
      <c r="F17881" s="10"/>
    </row>
    <row r="17882" spans="4:6" x14ac:dyDescent="0.2">
      <c r="D17882" s="9"/>
      <c r="E17882" s="10"/>
      <c r="F17882" s="10"/>
    </row>
    <row r="17883" spans="4:6" x14ac:dyDescent="0.2">
      <c r="D17883" s="9"/>
      <c r="E17883" s="10"/>
      <c r="F17883" s="10"/>
    </row>
    <row r="17884" spans="4:6" x14ac:dyDescent="0.2">
      <c r="D17884" s="9"/>
      <c r="E17884" s="10"/>
      <c r="F17884" s="10"/>
    </row>
    <row r="17885" spans="4:6" x14ac:dyDescent="0.2">
      <c r="D17885" s="9"/>
      <c r="E17885" s="10"/>
      <c r="F17885" s="10"/>
    </row>
    <row r="17886" spans="4:6" x14ac:dyDescent="0.2">
      <c r="D17886" s="9"/>
      <c r="E17886" s="10"/>
      <c r="F17886" s="10"/>
    </row>
    <row r="17887" spans="4:6" x14ac:dyDescent="0.2">
      <c r="D17887" s="9"/>
      <c r="E17887" s="10"/>
      <c r="F17887" s="10"/>
    </row>
    <row r="17888" spans="4:6" x14ac:dyDescent="0.2">
      <c r="D17888" s="9"/>
      <c r="E17888" s="10"/>
      <c r="F17888" s="10"/>
    </row>
    <row r="17889" spans="4:6" x14ac:dyDescent="0.2">
      <c r="D17889" s="9"/>
      <c r="E17889" s="10"/>
      <c r="F17889" s="10"/>
    </row>
    <row r="17890" spans="4:6" x14ac:dyDescent="0.2">
      <c r="D17890" s="9"/>
      <c r="E17890" s="10"/>
      <c r="F17890" s="10"/>
    </row>
    <row r="17891" spans="4:6" x14ac:dyDescent="0.2">
      <c r="D17891" s="9"/>
      <c r="E17891" s="10"/>
      <c r="F17891" s="10"/>
    </row>
    <row r="17892" spans="4:6" x14ac:dyDescent="0.2">
      <c r="D17892" s="9"/>
      <c r="E17892" s="10"/>
      <c r="F17892" s="10"/>
    </row>
    <row r="17893" spans="4:6" x14ac:dyDescent="0.2">
      <c r="D17893" s="9"/>
      <c r="E17893" s="10"/>
      <c r="F17893" s="10"/>
    </row>
    <row r="17894" spans="4:6" x14ac:dyDescent="0.2">
      <c r="D17894" s="9"/>
      <c r="E17894" s="10"/>
      <c r="F17894" s="10"/>
    </row>
    <row r="17895" spans="4:6" x14ac:dyDescent="0.2">
      <c r="D17895" s="9"/>
      <c r="E17895" s="10"/>
      <c r="F17895" s="10"/>
    </row>
    <row r="17896" spans="4:6" x14ac:dyDescent="0.2">
      <c r="D17896" s="9"/>
      <c r="E17896" s="10"/>
      <c r="F17896" s="10"/>
    </row>
    <row r="17897" spans="4:6" x14ac:dyDescent="0.2">
      <c r="D17897" s="9"/>
      <c r="E17897" s="10"/>
      <c r="F17897" s="10"/>
    </row>
    <row r="17898" spans="4:6" x14ac:dyDescent="0.2">
      <c r="D17898" s="9"/>
      <c r="E17898" s="10"/>
      <c r="F17898" s="10"/>
    </row>
    <row r="17899" spans="4:6" x14ac:dyDescent="0.2">
      <c r="D17899" s="9"/>
      <c r="E17899" s="10"/>
      <c r="F17899" s="10"/>
    </row>
    <row r="17900" spans="4:6" x14ac:dyDescent="0.2">
      <c r="D17900" s="9"/>
      <c r="E17900" s="10"/>
      <c r="F17900" s="10"/>
    </row>
    <row r="17901" spans="4:6" x14ac:dyDescent="0.2">
      <c r="D17901" s="9"/>
      <c r="E17901" s="10"/>
      <c r="F17901" s="10"/>
    </row>
    <row r="17902" spans="4:6" x14ac:dyDescent="0.2">
      <c r="D17902" s="9"/>
      <c r="E17902" s="10"/>
      <c r="F17902" s="10"/>
    </row>
    <row r="17903" spans="4:6" x14ac:dyDescent="0.2">
      <c r="D17903" s="9"/>
      <c r="E17903" s="10"/>
      <c r="F17903" s="10"/>
    </row>
    <row r="17904" spans="4:6" x14ac:dyDescent="0.2">
      <c r="D17904" s="9"/>
      <c r="E17904" s="10"/>
      <c r="F17904" s="10"/>
    </row>
    <row r="17905" spans="4:6" x14ac:dyDescent="0.2">
      <c r="D17905" s="9"/>
      <c r="E17905" s="10"/>
      <c r="F17905" s="10"/>
    </row>
    <row r="17906" spans="4:6" x14ac:dyDescent="0.2">
      <c r="D17906" s="9"/>
      <c r="E17906" s="10"/>
      <c r="F17906" s="10"/>
    </row>
    <row r="17907" spans="4:6" x14ac:dyDescent="0.2">
      <c r="D17907" s="9"/>
      <c r="E17907" s="10"/>
      <c r="F17907" s="10"/>
    </row>
    <row r="17908" spans="4:6" x14ac:dyDescent="0.2">
      <c r="D17908" s="9"/>
      <c r="E17908" s="10"/>
      <c r="F17908" s="10"/>
    </row>
    <row r="17909" spans="4:6" x14ac:dyDescent="0.2">
      <c r="D17909" s="9"/>
      <c r="E17909" s="10"/>
      <c r="F17909" s="10"/>
    </row>
    <row r="17910" spans="4:6" x14ac:dyDescent="0.2">
      <c r="D17910" s="9"/>
      <c r="E17910" s="10"/>
      <c r="F17910" s="10"/>
    </row>
    <row r="17911" spans="4:6" x14ac:dyDescent="0.2">
      <c r="D17911" s="9"/>
      <c r="E17911" s="10"/>
      <c r="F17911" s="10"/>
    </row>
    <row r="17912" spans="4:6" x14ac:dyDescent="0.2">
      <c r="D17912" s="9"/>
      <c r="E17912" s="10"/>
      <c r="F17912" s="10"/>
    </row>
    <row r="17913" spans="4:6" x14ac:dyDescent="0.2">
      <c r="D17913" s="9"/>
      <c r="E17913" s="10"/>
      <c r="F17913" s="10"/>
    </row>
    <row r="17914" spans="4:6" x14ac:dyDescent="0.2">
      <c r="D17914" s="9"/>
      <c r="E17914" s="10"/>
      <c r="F17914" s="10"/>
    </row>
    <row r="17915" spans="4:6" x14ac:dyDescent="0.2">
      <c r="D17915" s="9"/>
      <c r="E17915" s="10"/>
      <c r="F17915" s="10"/>
    </row>
    <row r="17916" spans="4:6" x14ac:dyDescent="0.2">
      <c r="D17916" s="9"/>
      <c r="E17916" s="10"/>
      <c r="F17916" s="10"/>
    </row>
    <row r="17917" spans="4:6" x14ac:dyDescent="0.2">
      <c r="D17917" s="9"/>
      <c r="E17917" s="10"/>
      <c r="F17917" s="10"/>
    </row>
    <row r="17918" spans="4:6" x14ac:dyDescent="0.2">
      <c r="D17918" s="9"/>
      <c r="E17918" s="10"/>
      <c r="F17918" s="10"/>
    </row>
    <row r="17919" spans="4:6" x14ac:dyDescent="0.2">
      <c r="D17919" s="9"/>
      <c r="E17919" s="10"/>
      <c r="F17919" s="10"/>
    </row>
    <row r="17920" spans="4:6" x14ac:dyDescent="0.2">
      <c r="D17920" s="9"/>
      <c r="E17920" s="10"/>
      <c r="F17920" s="10"/>
    </row>
    <row r="17921" spans="4:6" x14ac:dyDescent="0.2">
      <c r="D17921" s="9"/>
      <c r="E17921" s="10"/>
      <c r="F17921" s="10"/>
    </row>
    <row r="17922" spans="4:6" x14ac:dyDescent="0.2">
      <c r="D17922" s="9"/>
      <c r="E17922" s="10"/>
      <c r="F17922" s="10"/>
    </row>
    <row r="17923" spans="4:6" x14ac:dyDescent="0.2">
      <c r="D17923" s="9"/>
      <c r="E17923" s="10"/>
      <c r="F17923" s="10"/>
    </row>
    <row r="17924" spans="4:6" x14ac:dyDescent="0.2">
      <c r="D17924" s="9"/>
      <c r="E17924" s="10"/>
      <c r="F17924" s="10"/>
    </row>
    <row r="17925" spans="4:6" x14ac:dyDescent="0.2">
      <c r="D17925" s="9"/>
      <c r="E17925" s="10"/>
      <c r="F17925" s="10"/>
    </row>
    <row r="17926" spans="4:6" x14ac:dyDescent="0.2">
      <c r="D17926" s="9"/>
      <c r="E17926" s="10"/>
      <c r="F17926" s="10"/>
    </row>
    <row r="17927" spans="4:6" x14ac:dyDescent="0.2">
      <c r="D17927" s="9"/>
      <c r="E17927" s="10"/>
      <c r="F17927" s="10"/>
    </row>
    <row r="17928" spans="4:6" x14ac:dyDescent="0.2">
      <c r="D17928" s="9"/>
      <c r="E17928" s="10"/>
      <c r="F17928" s="10"/>
    </row>
    <row r="17929" spans="4:6" x14ac:dyDescent="0.2">
      <c r="D17929" s="9"/>
      <c r="E17929" s="10"/>
      <c r="F17929" s="10"/>
    </row>
    <row r="17930" spans="4:6" x14ac:dyDescent="0.2">
      <c r="D17930" s="9"/>
      <c r="E17930" s="10"/>
      <c r="F17930" s="10"/>
    </row>
    <row r="17931" spans="4:6" x14ac:dyDescent="0.2">
      <c r="D17931" s="9"/>
      <c r="E17931" s="10"/>
      <c r="F17931" s="10"/>
    </row>
    <row r="17932" spans="4:6" x14ac:dyDescent="0.2">
      <c r="D17932" s="9"/>
      <c r="E17932" s="10"/>
      <c r="F17932" s="10"/>
    </row>
    <row r="17933" spans="4:6" x14ac:dyDescent="0.2">
      <c r="D17933" s="9"/>
      <c r="E17933" s="10"/>
      <c r="F17933" s="10"/>
    </row>
    <row r="17934" spans="4:6" x14ac:dyDescent="0.2">
      <c r="D17934" s="9"/>
      <c r="E17934" s="10"/>
      <c r="F17934" s="10"/>
    </row>
    <row r="17935" spans="4:6" x14ac:dyDescent="0.2">
      <c r="D17935" s="9"/>
      <c r="E17935" s="10"/>
      <c r="F17935" s="10"/>
    </row>
    <row r="17936" spans="4:6" x14ac:dyDescent="0.2">
      <c r="D17936" s="9"/>
      <c r="E17936" s="10"/>
      <c r="F17936" s="10"/>
    </row>
    <row r="17937" spans="4:6" x14ac:dyDescent="0.2">
      <c r="D17937" s="9"/>
      <c r="E17937" s="10"/>
      <c r="F17937" s="10"/>
    </row>
    <row r="17938" spans="4:6" x14ac:dyDescent="0.2">
      <c r="D17938" s="9"/>
      <c r="E17938" s="10"/>
      <c r="F17938" s="10"/>
    </row>
    <row r="17939" spans="4:6" x14ac:dyDescent="0.2">
      <c r="D17939" s="9"/>
      <c r="E17939" s="10"/>
      <c r="F17939" s="10"/>
    </row>
    <row r="17940" spans="4:6" x14ac:dyDescent="0.2">
      <c r="D17940" s="9"/>
      <c r="E17940" s="10"/>
      <c r="F17940" s="10"/>
    </row>
    <row r="17941" spans="4:6" x14ac:dyDescent="0.2">
      <c r="D17941" s="9"/>
      <c r="E17941" s="10"/>
      <c r="F17941" s="10"/>
    </row>
    <row r="17942" spans="4:6" x14ac:dyDescent="0.2">
      <c r="D17942" s="9"/>
      <c r="E17942" s="10"/>
      <c r="F17942" s="10"/>
    </row>
    <row r="17943" spans="4:6" x14ac:dyDescent="0.2">
      <c r="D17943" s="9"/>
      <c r="E17943" s="10"/>
      <c r="F17943" s="10"/>
    </row>
    <row r="17944" spans="4:6" x14ac:dyDescent="0.2">
      <c r="D17944" s="9"/>
      <c r="E17944" s="10"/>
      <c r="F17944" s="10"/>
    </row>
    <row r="17945" spans="4:6" x14ac:dyDescent="0.2">
      <c r="D17945" s="9"/>
      <c r="E17945" s="10"/>
      <c r="F17945" s="10"/>
    </row>
    <row r="17946" spans="4:6" x14ac:dyDescent="0.2">
      <c r="D17946" s="9"/>
      <c r="E17946" s="10"/>
      <c r="F17946" s="10"/>
    </row>
    <row r="17947" spans="4:6" x14ac:dyDescent="0.2">
      <c r="D17947" s="9"/>
      <c r="E17947" s="10"/>
      <c r="F17947" s="10"/>
    </row>
    <row r="17948" spans="4:6" x14ac:dyDescent="0.2">
      <c r="D17948" s="9"/>
      <c r="E17948" s="10"/>
      <c r="F17948" s="10"/>
    </row>
    <row r="17949" spans="4:6" x14ac:dyDescent="0.2">
      <c r="D17949" s="9"/>
      <c r="E17949" s="10"/>
      <c r="F17949" s="10"/>
    </row>
    <row r="17950" spans="4:6" x14ac:dyDescent="0.2">
      <c r="D17950" s="9"/>
      <c r="E17950" s="10"/>
      <c r="F17950" s="10"/>
    </row>
    <row r="17951" spans="4:6" x14ac:dyDescent="0.2">
      <c r="D17951" s="9"/>
      <c r="E17951" s="10"/>
      <c r="F17951" s="10"/>
    </row>
    <row r="17952" spans="4:6" x14ac:dyDescent="0.2">
      <c r="D17952" s="9"/>
      <c r="E17952" s="10"/>
      <c r="F17952" s="10"/>
    </row>
    <row r="17953" spans="4:6" x14ac:dyDescent="0.2">
      <c r="D17953" s="9"/>
      <c r="E17953" s="10"/>
      <c r="F17953" s="10"/>
    </row>
    <row r="17954" spans="4:6" x14ac:dyDescent="0.2">
      <c r="D17954" s="9"/>
      <c r="E17954" s="10"/>
      <c r="F17954" s="10"/>
    </row>
    <row r="17955" spans="4:6" x14ac:dyDescent="0.2">
      <c r="D17955" s="9"/>
      <c r="E17955" s="10"/>
      <c r="F17955" s="10"/>
    </row>
    <row r="17956" spans="4:6" x14ac:dyDescent="0.2">
      <c r="D17956" s="9"/>
      <c r="E17956" s="10"/>
      <c r="F17956" s="10"/>
    </row>
    <row r="17957" spans="4:6" x14ac:dyDescent="0.2">
      <c r="D17957" s="9"/>
      <c r="E17957" s="10"/>
      <c r="F17957" s="10"/>
    </row>
    <row r="17958" spans="4:6" x14ac:dyDescent="0.2">
      <c r="D17958" s="9"/>
      <c r="E17958" s="10"/>
      <c r="F17958" s="10"/>
    </row>
    <row r="17959" spans="4:6" x14ac:dyDescent="0.2">
      <c r="D17959" s="9"/>
      <c r="E17959" s="10"/>
      <c r="F17959" s="10"/>
    </row>
    <row r="17960" spans="4:6" x14ac:dyDescent="0.2">
      <c r="D17960" s="9"/>
      <c r="E17960" s="10"/>
      <c r="F17960" s="10"/>
    </row>
    <row r="17961" spans="4:6" x14ac:dyDescent="0.2">
      <c r="D17961" s="9"/>
      <c r="E17961" s="10"/>
      <c r="F17961" s="10"/>
    </row>
    <row r="17962" spans="4:6" x14ac:dyDescent="0.2">
      <c r="D17962" s="9"/>
      <c r="E17962" s="10"/>
      <c r="F17962" s="10"/>
    </row>
    <row r="17963" spans="4:6" x14ac:dyDescent="0.2">
      <c r="D17963" s="9"/>
      <c r="E17963" s="10"/>
      <c r="F17963" s="10"/>
    </row>
    <row r="17964" spans="4:6" x14ac:dyDescent="0.2">
      <c r="D17964" s="9"/>
      <c r="E17964" s="10"/>
      <c r="F17964" s="10"/>
    </row>
    <row r="17965" spans="4:6" x14ac:dyDescent="0.2">
      <c r="D17965" s="9"/>
      <c r="E17965" s="10"/>
      <c r="F17965" s="10"/>
    </row>
    <row r="17966" spans="4:6" x14ac:dyDescent="0.2">
      <c r="D17966" s="9"/>
      <c r="E17966" s="10"/>
      <c r="F17966" s="10"/>
    </row>
    <row r="17967" spans="4:6" x14ac:dyDescent="0.2">
      <c r="D17967" s="9"/>
      <c r="E17967" s="10"/>
      <c r="F17967" s="10"/>
    </row>
    <row r="17968" spans="4:6" x14ac:dyDescent="0.2">
      <c r="D17968" s="9"/>
      <c r="E17968" s="10"/>
      <c r="F17968" s="10"/>
    </row>
    <row r="17969" spans="4:6" x14ac:dyDescent="0.2">
      <c r="D17969" s="9"/>
      <c r="E17969" s="10"/>
      <c r="F17969" s="10"/>
    </row>
    <row r="17970" spans="4:6" x14ac:dyDescent="0.2">
      <c r="D17970" s="9"/>
      <c r="E17970" s="10"/>
      <c r="F17970" s="10"/>
    </row>
    <row r="17971" spans="4:6" x14ac:dyDescent="0.2">
      <c r="D17971" s="9"/>
      <c r="E17971" s="10"/>
      <c r="F17971" s="10"/>
    </row>
    <row r="17972" spans="4:6" x14ac:dyDescent="0.2">
      <c r="D17972" s="9"/>
      <c r="E17972" s="10"/>
      <c r="F17972" s="10"/>
    </row>
    <row r="17973" spans="4:6" x14ac:dyDescent="0.2">
      <c r="D17973" s="9"/>
      <c r="E17973" s="10"/>
      <c r="F17973" s="10"/>
    </row>
    <row r="17974" spans="4:6" x14ac:dyDescent="0.2">
      <c r="D17974" s="9"/>
      <c r="E17974" s="10"/>
      <c r="F17974" s="10"/>
    </row>
    <row r="17975" spans="4:6" x14ac:dyDescent="0.2">
      <c r="D17975" s="9"/>
      <c r="E17975" s="10"/>
      <c r="F17975" s="10"/>
    </row>
    <row r="17976" spans="4:6" x14ac:dyDescent="0.2">
      <c r="D17976" s="9"/>
      <c r="E17976" s="10"/>
      <c r="F17976" s="10"/>
    </row>
    <row r="17977" spans="4:6" x14ac:dyDescent="0.2">
      <c r="D17977" s="9"/>
      <c r="E17977" s="10"/>
      <c r="F17977" s="10"/>
    </row>
    <row r="17978" spans="4:6" x14ac:dyDescent="0.2">
      <c r="D17978" s="9"/>
      <c r="E17978" s="10"/>
      <c r="F17978" s="10"/>
    </row>
    <row r="17979" spans="4:6" x14ac:dyDescent="0.2">
      <c r="D17979" s="9"/>
      <c r="E17979" s="10"/>
      <c r="F17979" s="10"/>
    </row>
    <row r="17980" spans="4:6" x14ac:dyDescent="0.2">
      <c r="D17980" s="9"/>
      <c r="E17980" s="10"/>
      <c r="F17980" s="10"/>
    </row>
    <row r="17981" spans="4:6" x14ac:dyDescent="0.2">
      <c r="D17981" s="9"/>
      <c r="E17981" s="10"/>
      <c r="F17981" s="10"/>
    </row>
    <row r="17982" spans="4:6" x14ac:dyDescent="0.2">
      <c r="D17982" s="9"/>
      <c r="E17982" s="10"/>
      <c r="F17982" s="10"/>
    </row>
    <row r="17983" spans="4:6" x14ac:dyDescent="0.2">
      <c r="D17983" s="9"/>
      <c r="E17983" s="10"/>
      <c r="F17983" s="10"/>
    </row>
    <row r="17984" spans="4:6" x14ac:dyDescent="0.2">
      <c r="D17984" s="9"/>
      <c r="E17984" s="10"/>
      <c r="F17984" s="10"/>
    </row>
    <row r="17985" spans="4:6" x14ac:dyDescent="0.2">
      <c r="D17985" s="9"/>
      <c r="E17985" s="10"/>
      <c r="F17985" s="10"/>
    </row>
    <row r="17986" spans="4:6" x14ac:dyDescent="0.2">
      <c r="D17986" s="9"/>
      <c r="E17986" s="10"/>
      <c r="F17986" s="10"/>
    </row>
    <row r="17987" spans="4:6" x14ac:dyDescent="0.2">
      <c r="D17987" s="9"/>
      <c r="E17987" s="10"/>
      <c r="F17987" s="10"/>
    </row>
    <row r="17988" spans="4:6" x14ac:dyDescent="0.2">
      <c r="D17988" s="9"/>
      <c r="E17988" s="10"/>
      <c r="F17988" s="10"/>
    </row>
    <row r="17989" spans="4:6" x14ac:dyDescent="0.2">
      <c r="D17989" s="9"/>
      <c r="E17989" s="10"/>
      <c r="F17989" s="10"/>
    </row>
    <row r="17990" spans="4:6" x14ac:dyDescent="0.2">
      <c r="D17990" s="9"/>
      <c r="E17990" s="10"/>
      <c r="F17990" s="10"/>
    </row>
    <row r="17991" spans="4:6" x14ac:dyDescent="0.2">
      <c r="D17991" s="9"/>
      <c r="E17991" s="10"/>
      <c r="F17991" s="10"/>
    </row>
    <row r="17992" spans="4:6" x14ac:dyDescent="0.2">
      <c r="D17992" s="9"/>
      <c r="E17992" s="10"/>
      <c r="F17992" s="10"/>
    </row>
    <row r="17993" spans="4:6" x14ac:dyDescent="0.2">
      <c r="D17993" s="9"/>
      <c r="E17993" s="10"/>
      <c r="F17993" s="10"/>
    </row>
    <row r="17994" spans="4:6" x14ac:dyDescent="0.2">
      <c r="D17994" s="9"/>
      <c r="E17994" s="10"/>
      <c r="F17994" s="10"/>
    </row>
    <row r="17995" spans="4:6" x14ac:dyDescent="0.2">
      <c r="D17995" s="9"/>
      <c r="E17995" s="10"/>
      <c r="F17995" s="10"/>
    </row>
    <row r="17996" spans="4:6" x14ac:dyDescent="0.2">
      <c r="D17996" s="9"/>
      <c r="E17996" s="10"/>
      <c r="F17996" s="10"/>
    </row>
    <row r="17997" spans="4:6" x14ac:dyDescent="0.2">
      <c r="D17997" s="9"/>
      <c r="E17997" s="10"/>
      <c r="F17997" s="10"/>
    </row>
    <row r="17998" spans="4:6" x14ac:dyDescent="0.2">
      <c r="D17998" s="9"/>
      <c r="E17998" s="10"/>
      <c r="F17998" s="10"/>
    </row>
    <row r="17999" spans="4:6" x14ac:dyDescent="0.2">
      <c r="D17999" s="9"/>
      <c r="E17999" s="10"/>
      <c r="F17999" s="10"/>
    </row>
    <row r="18000" spans="4:6" x14ac:dyDescent="0.2">
      <c r="D18000" s="9"/>
      <c r="E18000" s="10"/>
      <c r="F18000" s="10"/>
    </row>
    <row r="18001" spans="4:6" x14ac:dyDescent="0.2">
      <c r="D18001" s="9"/>
      <c r="E18001" s="10"/>
      <c r="F18001" s="10"/>
    </row>
    <row r="18002" spans="4:6" x14ac:dyDescent="0.2">
      <c r="D18002" s="9"/>
      <c r="E18002" s="10"/>
      <c r="F18002" s="10"/>
    </row>
    <row r="18003" spans="4:6" x14ac:dyDescent="0.2">
      <c r="D18003" s="9"/>
      <c r="E18003" s="10"/>
      <c r="F18003" s="10"/>
    </row>
    <row r="18004" spans="4:6" x14ac:dyDescent="0.2">
      <c r="D18004" s="9"/>
      <c r="E18004" s="10"/>
      <c r="F18004" s="10"/>
    </row>
    <row r="18005" spans="4:6" x14ac:dyDescent="0.2">
      <c r="D18005" s="9"/>
      <c r="E18005" s="10"/>
      <c r="F18005" s="10"/>
    </row>
    <row r="18006" spans="4:6" x14ac:dyDescent="0.2">
      <c r="D18006" s="9"/>
      <c r="E18006" s="10"/>
      <c r="F18006" s="10"/>
    </row>
    <row r="18007" spans="4:6" x14ac:dyDescent="0.2">
      <c r="D18007" s="9"/>
      <c r="E18007" s="10"/>
      <c r="F18007" s="10"/>
    </row>
    <row r="18008" spans="4:6" x14ac:dyDescent="0.2">
      <c r="D18008" s="9"/>
      <c r="E18008" s="10"/>
      <c r="F18008" s="10"/>
    </row>
    <row r="18009" spans="4:6" x14ac:dyDescent="0.2">
      <c r="D18009" s="9"/>
      <c r="E18009" s="10"/>
      <c r="F18009" s="10"/>
    </row>
    <row r="18010" spans="4:6" x14ac:dyDescent="0.2">
      <c r="D18010" s="9"/>
      <c r="E18010" s="10"/>
      <c r="F18010" s="10"/>
    </row>
    <row r="18011" spans="4:6" x14ac:dyDescent="0.2">
      <c r="D18011" s="9"/>
      <c r="E18011" s="10"/>
      <c r="F18011" s="10"/>
    </row>
    <row r="18012" spans="4:6" x14ac:dyDescent="0.2">
      <c r="D18012" s="9"/>
      <c r="E18012" s="10"/>
      <c r="F18012" s="10"/>
    </row>
    <row r="18013" spans="4:6" x14ac:dyDescent="0.2">
      <c r="D18013" s="9"/>
      <c r="E18013" s="10"/>
      <c r="F18013" s="10"/>
    </row>
    <row r="18014" spans="4:6" x14ac:dyDescent="0.2">
      <c r="D18014" s="9"/>
      <c r="E18014" s="10"/>
      <c r="F18014" s="10"/>
    </row>
    <row r="18015" spans="4:6" x14ac:dyDescent="0.2">
      <c r="D18015" s="9"/>
      <c r="E18015" s="10"/>
      <c r="F18015" s="10"/>
    </row>
    <row r="18016" spans="4:6" x14ac:dyDescent="0.2">
      <c r="D18016" s="9"/>
      <c r="E18016" s="10"/>
      <c r="F18016" s="10"/>
    </row>
    <row r="18017" spans="4:6" x14ac:dyDescent="0.2">
      <c r="D18017" s="9"/>
      <c r="E18017" s="10"/>
      <c r="F18017" s="10"/>
    </row>
    <row r="18018" spans="4:6" x14ac:dyDescent="0.2">
      <c r="D18018" s="9"/>
      <c r="E18018" s="10"/>
      <c r="F18018" s="10"/>
    </row>
    <row r="18019" spans="4:6" x14ac:dyDescent="0.2">
      <c r="D18019" s="9"/>
      <c r="E18019" s="10"/>
      <c r="F18019" s="10"/>
    </row>
    <row r="18020" spans="4:6" x14ac:dyDescent="0.2">
      <c r="D18020" s="9"/>
      <c r="E18020" s="10"/>
      <c r="F18020" s="10"/>
    </row>
    <row r="18021" spans="4:6" x14ac:dyDescent="0.2">
      <c r="D18021" s="9"/>
      <c r="E18021" s="10"/>
      <c r="F18021" s="10"/>
    </row>
    <row r="18022" spans="4:6" x14ac:dyDescent="0.2">
      <c r="D18022" s="9"/>
      <c r="E18022" s="10"/>
      <c r="F18022" s="10"/>
    </row>
    <row r="18023" spans="4:6" x14ac:dyDescent="0.2">
      <c r="D18023" s="9"/>
      <c r="E18023" s="10"/>
      <c r="F18023" s="10"/>
    </row>
    <row r="18024" spans="4:6" x14ac:dyDescent="0.2">
      <c r="D18024" s="9"/>
      <c r="E18024" s="10"/>
      <c r="F18024" s="10"/>
    </row>
    <row r="18025" spans="4:6" x14ac:dyDescent="0.2">
      <c r="D18025" s="9"/>
      <c r="E18025" s="10"/>
      <c r="F18025" s="10"/>
    </row>
    <row r="18026" spans="4:6" x14ac:dyDescent="0.2">
      <c r="D18026" s="9"/>
      <c r="E18026" s="10"/>
      <c r="F18026" s="10"/>
    </row>
    <row r="18027" spans="4:6" x14ac:dyDescent="0.2">
      <c r="D18027" s="9"/>
      <c r="E18027" s="10"/>
      <c r="F18027" s="10"/>
    </row>
    <row r="18028" spans="4:6" x14ac:dyDescent="0.2">
      <c r="D18028" s="9"/>
      <c r="E18028" s="10"/>
      <c r="F18028" s="10"/>
    </row>
    <row r="18029" spans="4:6" x14ac:dyDescent="0.2">
      <c r="D18029" s="9"/>
      <c r="E18029" s="10"/>
      <c r="F18029" s="10"/>
    </row>
    <row r="18030" spans="4:6" x14ac:dyDescent="0.2">
      <c r="D18030" s="9"/>
      <c r="E18030" s="10"/>
      <c r="F18030" s="10"/>
    </row>
    <row r="18031" spans="4:6" x14ac:dyDescent="0.2">
      <c r="D18031" s="9"/>
      <c r="E18031" s="10"/>
      <c r="F18031" s="10"/>
    </row>
    <row r="18032" spans="4:6" x14ac:dyDescent="0.2">
      <c r="D18032" s="9"/>
      <c r="E18032" s="10"/>
      <c r="F18032" s="10"/>
    </row>
    <row r="18033" spans="4:6" x14ac:dyDescent="0.2">
      <c r="D18033" s="9"/>
      <c r="E18033" s="10"/>
      <c r="F18033" s="10"/>
    </row>
    <row r="18034" spans="4:6" x14ac:dyDescent="0.2">
      <c r="D18034" s="9"/>
      <c r="E18034" s="10"/>
      <c r="F18034" s="10"/>
    </row>
    <row r="18035" spans="4:6" x14ac:dyDescent="0.2">
      <c r="D18035" s="9"/>
      <c r="E18035" s="10"/>
      <c r="F18035" s="10"/>
    </row>
    <row r="18036" spans="4:6" x14ac:dyDescent="0.2">
      <c r="D18036" s="9"/>
      <c r="E18036" s="10"/>
      <c r="F18036" s="10"/>
    </row>
    <row r="18037" spans="4:6" x14ac:dyDescent="0.2">
      <c r="D18037" s="9"/>
      <c r="E18037" s="10"/>
      <c r="F18037" s="10"/>
    </row>
    <row r="18038" spans="4:6" x14ac:dyDescent="0.2">
      <c r="D18038" s="9"/>
      <c r="E18038" s="10"/>
      <c r="F18038" s="10"/>
    </row>
    <row r="18039" spans="4:6" x14ac:dyDescent="0.2">
      <c r="D18039" s="9"/>
      <c r="E18039" s="10"/>
      <c r="F18039" s="10"/>
    </row>
    <row r="18040" spans="4:6" x14ac:dyDescent="0.2">
      <c r="D18040" s="9"/>
      <c r="E18040" s="10"/>
      <c r="F18040" s="10"/>
    </row>
    <row r="18041" spans="4:6" x14ac:dyDescent="0.2">
      <c r="D18041" s="9"/>
      <c r="E18041" s="10"/>
      <c r="F18041" s="10"/>
    </row>
    <row r="18042" spans="4:6" x14ac:dyDescent="0.2">
      <c r="D18042" s="9"/>
      <c r="E18042" s="10"/>
      <c r="F18042" s="10"/>
    </row>
    <row r="18043" spans="4:6" x14ac:dyDescent="0.2">
      <c r="D18043" s="9"/>
      <c r="E18043" s="10"/>
      <c r="F18043" s="10"/>
    </row>
    <row r="18044" spans="4:6" x14ac:dyDescent="0.2">
      <c r="D18044" s="9"/>
      <c r="E18044" s="10"/>
      <c r="F18044" s="10"/>
    </row>
    <row r="18045" spans="4:6" x14ac:dyDescent="0.2">
      <c r="D18045" s="9"/>
      <c r="E18045" s="10"/>
      <c r="F18045" s="10"/>
    </row>
    <row r="18046" spans="4:6" x14ac:dyDescent="0.2">
      <c r="D18046" s="9"/>
      <c r="E18046" s="10"/>
      <c r="F18046" s="10"/>
    </row>
    <row r="18047" spans="4:6" x14ac:dyDescent="0.2">
      <c r="D18047" s="9"/>
      <c r="E18047" s="10"/>
      <c r="F18047" s="10"/>
    </row>
    <row r="18048" spans="4:6" x14ac:dyDescent="0.2">
      <c r="D18048" s="9"/>
      <c r="E18048" s="10"/>
      <c r="F18048" s="10"/>
    </row>
    <row r="18049" spans="4:6" x14ac:dyDescent="0.2">
      <c r="D18049" s="9"/>
      <c r="E18049" s="10"/>
      <c r="F18049" s="10"/>
    </row>
    <row r="18050" spans="4:6" x14ac:dyDescent="0.2">
      <c r="D18050" s="9"/>
      <c r="E18050" s="10"/>
      <c r="F18050" s="10"/>
    </row>
    <row r="18051" spans="4:6" x14ac:dyDescent="0.2">
      <c r="D18051" s="9"/>
      <c r="E18051" s="10"/>
      <c r="F18051" s="10"/>
    </row>
    <row r="18052" spans="4:6" x14ac:dyDescent="0.2">
      <c r="D18052" s="9"/>
      <c r="E18052" s="10"/>
      <c r="F18052" s="10"/>
    </row>
    <row r="18053" spans="4:6" x14ac:dyDescent="0.2">
      <c r="D18053" s="9"/>
      <c r="E18053" s="10"/>
      <c r="F18053" s="10"/>
    </row>
    <row r="18054" spans="4:6" x14ac:dyDescent="0.2">
      <c r="D18054" s="9"/>
      <c r="E18054" s="10"/>
      <c r="F18054" s="10"/>
    </row>
    <row r="18055" spans="4:6" x14ac:dyDescent="0.2">
      <c r="D18055" s="9"/>
      <c r="E18055" s="10"/>
      <c r="F18055" s="10"/>
    </row>
    <row r="18056" spans="4:6" x14ac:dyDescent="0.2">
      <c r="D18056" s="9"/>
      <c r="E18056" s="10"/>
      <c r="F18056" s="10"/>
    </row>
    <row r="18057" spans="4:6" x14ac:dyDescent="0.2">
      <c r="D18057" s="9"/>
      <c r="E18057" s="10"/>
      <c r="F18057" s="10"/>
    </row>
    <row r="18058" spans="4:6" x14ac:dyDescent="0.2">
      <c r="D18058" s="9"/>
      <c r="E18058" s="10"/>
      <c r="F18058" s="10"/>
    </row>
    <row r="18059" spans="4:6" x14ac:dyDescent="0.2">
      <c r="D18059" s="9"/>
      <c r="E18059" s="10"/>
      <c r="F18059" s="10"/>
    </row>
    <row r="18060" spans="4:6" x14ac:dyDescent="0.2">
      <c r="D18060" s="9"/>
      <c r="E18060" s="10"/>
      <c r="F18060" s="10"/>
    </row>
    <row r="18061" spans="4:6" x14ac:dyDescent="0.2">
      <c r="D18061" s="9"/>
      <c r="E18061" s="10"/>
      <c r="F18061" s="10"/>
    </row>
    <row r="18062" spans="4:6" x14ac:dyDescent="0.2">
      <c r="D18062" s="9"/>
      <c r="E18062" s="10"/>
      <c r="F18062" s="10"/>
    </row>
    <row r="18063" spans="4:6" x14ac:dyDescent="0.2">
      <c r="D18063" s="9"/>
      <c r="E18063" s="10"/>
      <c r="F18063" s="10"/>
    </row>
    <row r="18064" spans="4:6" x14ac:dyDescent="0.2">
      <c r="D18064" s="9"/>
      <c r="E18064" s="10"/>
      <c r="F18064" s="10"/>
    </row>
    <row r="18065" spans="4:6" x14ac:dyDescent="0.2">
      <c r="D18065" s="9"/>
      <c r="E18065" s="10"/>
      <c r="F18065" s="10"/>
    </row>
    <row r="18066" spans="4:6" x14ac:dyDescent="0.2">
      <c r="D18066" s="9"/>
      <c r="E18066" s="10"/>
      <c r="F18066" s="10"/>
    </row>
    <row r="18067" spans="4:6" x14ac:dyDescent="0.2">
      <c r="D18067" s="9"/>
      <c r="E18067" s="10"/>
      <c r="F18067" s="10"/>
    </row>
    <row r="18068" spans="4:6" x14ac:dyDescent="0.2">
      <c r="D18068" s="9"/>
      <c r="E18068" s="10"/>
      <c r="F18068" s="10"/>
    </row>
    <row r="18069" spans="4:6" x14ac:dyDescent="0.2">
      <c r="D18069" s="9"/>
      <c r="E18069" s="10"/>
      <c r="F18069" s="10"/>
    </row>
    <row r="18070" spans="4:6" x14ac:dyDescent="0.2">
      <c r="D18070" s="9"/>
      <c r="E18070" s="10"/>
      <c r="F18070" s="10"/>
    </row>
    <row r="18071" spans="4:6" x14ac:dyDescent="0.2">
      <c r="D18071" s="9"/>
      <c r="E18071" s="10"/>
      <c r="F18071" s="10"/>
    </row>
    <row r="18072" spans="4:6" x14ac:dyDescent="0.2">
      <c r="D18072" s="9"/>
      <c r="E18072" s="10"/>
      <c r="F18072" s="10"/>
    </row>
    <row r="18073" spans="4:6" x14ac:dyDescent="0.2">
      <c r="D18073" s="9"/>
      <c r="E18073" s="10"/>
      <c r="F18073" s="10"/>
    </row>
    <row r="18074" spans="4:6" x14ac:dyDescent="0.2">
      <c r="D18074" s="9"/>
      <c r="E18074" s="10"/>
      <c r="F18074" s="10"/>
    </row>
    <row r="18075" spans="4:6" x14ac:dyDescent="0.2">
      <c r="D18075" s="9"/>
      <c r="E18075" s="10"/>
      <c r="F18075" s="10"/>
    </row>
    <row r="18076" spans="4:6" x14ac:dyDescent="0.2">
      <c r="D18076" s="9"/>
      <c r="E18076" s="10"/>
      <c r="F18076" s="10"/>
    </row>
    <row r="18077" spans="4:6" x14ac:dyDescent="0.2">
      <c r="D18077" s="9"/>
      <c r="E18077" s="10"/>
      <c r="F18077" s="10"/>
    </row>
    <row r="18078" spans="4:6" x14ac:dyDescent="0.2">
      <c r="D18078" s="9"/>
      <c r="E18078" s="10"/>
      <c r="F18078" s="10"/>
    </row>
    <row r="18079" spans="4:6" x14ac:dyDescent="0.2">
      <c r="D18079" s="9"/>
      <c r="E18079" s="10"/>
      <c r="F18079" s="10"/>
    </row>
    <row r="18080" spans="4:6" x14ac:dyDescent="0.2">
      <c r="D18080" s="9"/>
      <c r="E18080" s="10"/>
      <c r="F18080" s="10"/>
    </row>
    <row r="18081" spans="4:6" x14ac:dyDescent="0.2">
      <c r="D18081" s="9"/>
      <c r="E18081" s="10"/>
      <c r="F18081" s="10"/>
    </row>
    <row r="18082" spans="4:6" x14ac:dyDescent="0.2">
      <c r="D18082" s="9"/>
      <c r="E18082" s="10"/>
      <c r="F18082" s="10"/>
    </row>
    <row r="18083" spans="4:6" x14ac:dyDescent="0.2">
      <c r="D18083" s="9"/>
      <c r="E18083" s="10"/>
      <c r="F18083" s="10"/>
    </row>
    <row r="18084" spans="4:6" x14ac:dyDescent="0.2">
      <c r="D18084" s="9"/>
      <c r="E18084" s="10"/>
      <c r="F18084" s="10"/>
    </row>
    <row r="18085" spans="4:6" x14ac:dyDescent="0.2">
      <c r="D18085" s="9"/>
      <c r="E18085" s="10"/>
      <c r="F18085" s="10"/>
    </row>
    <row r="18086" spans="4:6" x14ac:dyDescent="0.2">
      <c r="D18086" s="9"/>
      <c r="E18086" s="10"/>
      <c r="F18086" s="10"/>
    </row>
    <row r="18087" spans="4:6" x14ac:dyDescent="0.2">
      <c r="D18087" s="9"/>
      <c r="E18087" s="10"/>
      <c r="F18087" s="10"/>
    </row>
    <row r="18088" spans="4:6" x14ac:dyDescent="0.2">
      <c r="D18088" s="9"/>
      <c r="E18088" s="10"/>
      <c r="F18088" s="10"/>
    </row>
    <row r="18089" spans="4:6" x14ac:dyDescent="0.2">
      <c r="D18089" s="9"/>
      <c r="E18089" s="10"/>
      <c r="F18089" s="10"/>
    </row>
    <row r="18090" spans="4:6" x14ac:dyDescent="0.2">
      <c r="D18090" s="9"/>
      <c r="E18090" s="10"/>
      <c r="F18090" s="10"/>
    </row>
    <row r="18091" spans="4:6" x14ac:dyDescent="0.2">
      <c r="D18091" s="9"/>
      <c r="E18091" s="10"/>
      <c r="F18091" s="10"/>
    </row>
    <row r="18092" spans="4:6" x14ac:dyDescent="0.2">
      <c r="D18092" s="9"/>
      <c r="E18092" s="10"/>
      <c r="F18092" s="10"/>
    </row>
    <row r="18093" spans="4:6" x14ac:dyDescent="0.2">
      <c r="D18093" s="9"/>
      <c r="E18093" s="10"/>
      <c r="F18093" s="10"/>
    </row>
    <row r="18094" spans="4:6" x14ac:dyDescent="0.2">
      <c r="D18094" s="9"/>
      <c r="E18094" s="10"/>
      <c r="F18094" s="10"/>
    </row>
    <row r="18095" spans="4:6" x14ac:dyDescent="0.2">
      <c r="D18095" s="9"/>
      <c r="E18095" s="10"/>
      <c r="F18095" s="10"/>
    </row>
    <row r="18096" spans="4:6" x14ac:dyDescent="0.2">
      <c r="D18096" s="9"/>
      <c r="E18096" s="10"/>
      <c r="F18096" s="10"/>
    </row>
    <row r="18097" spans="4:6" x14ac:dyDescent="0.2">
      <c r="D18097" s="9"/>
      <c r="E18097" s="10"/>
      <c r="F18097" s="10"/>
    </row>
    <row r="18098" spans="4:6" x14ac:dyDescent="0.2">
      <c r="D18098" s="9"/>
      <c r="E18098" s="10"/>
      <c r="F18098" s="10"/>
    </row>
    <row r="18099" spans="4:6" x14ac:dyDescent="0.2">
      <c r="D18099" s="9"/>
      <c r="E18099" s="10"/>
      <c r="F18099" s="10"/>
    </row>
    <row r="18100" spans="4:6" x14ac:dyDescent="0.2">
      <c r="D18100" s="9"/>
      <c r="E18100" s="10"/>
      <c r="F18100" s="10"/>
    </row>
    <row r="18101" spans="4:6" x14ac:dyDescent="0.2">
      <c r="D18101" s="9"/>
      <c r="E18101" s="10"/>
      <c r="F18101" s="10"/>
    </row>
    <row r="18102" spans="4:6" x14ac:dyDescent="0.2">
      <c r="D18102" s="9"/>
      <c r="E18102" s="10"/>
      <c r="F18102" s="10"/>
    </row>
    <row r="18103" spans="4:6" x14ac:dyDescent="0.2">
      <c r="D18103" s="9"/>
      <c r="E18103" s="10"/>
      <c r="F18103" s="10"/>
    </row>
    <row r="18104" spans="4:6" x14ac:dyDescent="0.2">
      <c r="D18104" s="9"/>
      <c r="E18104" s="10"/>
      <c r="F18104" s="10"/>
    </row>
    <row r="18105" spans="4:6" x14ac:dyDescent="0.2">
      <c r="D18105" s="9"/>
      <c r="E18105" s="10"/>
      <c r="F18105" s="10"/>
    </row>
    <row r="18106" spans="4:6" x14ac:dyDescent="0.2">
      <c r="D18106" s="9"/>
      <c r="E18106" s="10"/>
      <c r="F18106" s="10"/>
    </row>
    <row r="18107" spans="4:6" x14ac:dyDescent="0.2">
      <c r="D18107" s="9"/>
      <c r="E18107" s="10"/>
      <c r="F18107" s="10"/>
    </row>
    <row r="18108" spans="4:6" x14ac:dyDescent="0.2">
      <c r="D18108" s="9"/>
      <c r="E18108" s="10"/>
      <c r="F18108" s="10"/>
    </row>
    <row r="18109" spans="4:6" x14ac:dyDescent="0.2">
      <c r="D18109" s="9"/>
      <c r="E18109" s="10"/>
      <c r="F18109" s="10"/>
    </row>
    <row r="18110" spans="4:6" x14ac:dyDescent="0.2">
      <c r="D18110" s="9"/>
      <c r="E18110" s="10"/>
      <c r="F18110" s="10"/>
    </row>
    <row r="18111" spans="4:6" x14ac:dyDescent="0.2">
      <c r="D18111" s="9"/>
      <c r="E18111" s="10"/>
      <c r="F18111" s="10"/>
    </row>
    <row r="18112" spans="4:6" x14ac:dyDescent="0.2">
      <c r="D18112" s="9"/>
      <c r="E18112" s="10"/>
      <c r="F18112" s="10"/>
    </row>
    <row r="18113" spans="4:6" x14ac:dyDescent="0.2">
      <c r="D18113" s="9"/>
      <c r="E18113" s="10"/>
      <c r="F18113" s="10"/>
    </row>
    <row r="18114" spans="4:6" x14ac:dyDescent="0.2">
      <c r="D18114" s="9"/>
      <c r="E18114" s="10"/>
      <c r="F18114" s="10"/>
    </row>
    <row r="18115" spans="4:6" x14ac:dyDescent="0.2">
      <c r="D18115" s="9"/>
      <c r="E18115" s="10"/>
      <c r="F18115" s="10"/>
    </row>
    <row r="18116" spans="4:6" x14ac:dyDescent="0.2">
      <c r="D18116" s="9"/>
      <c r="E18116" s="10"/>
      <c r="F18116" s="10"/>
    </row>
    <row r="18117" spans="4:6" x14ac:dyDescent="0.2">
      <c r="D18117" s="9"/>
      <c r="E18117" s="10"/>
      <c r="F18117" s="10"/>
    </row>
    <row r="18118" spans="4:6" x14ac:dyDescent="0.2">
      <c r="D18118" s="9"/>
      <c r="E18118" s="10"/>
      <c r="F18118" s="10"/>
    </row>
    <row r="18119" spans="4:6" x14ac:dyDescent="0.2">
      <c r="D18119" s="9"/>
      <c r="E18119" s="10"/>
      <c r="F18119" s="10"/>
    </row>
    <row r="18120" spans="4:6" x14ac:dyDescent="0.2">
      <c r="D18120" s="9"/>
      <c r="E18120" s="10"/>
      <c r="F18120" s="10"/>
    </row>
    <row r="18121" spans="4:6" x14ac:dyDescent="0.2">
      <c r="D18121" s="9"/>
      <c r="E18121" s="10"/>
      <c r="F18121" s="10"/>
    </row>
    <row r="18122" spans="4:6" x14ac:dyDescent="0.2">
      <c r="D18122" s="9"/>
      <c r="E18122" s="10"/>
      <c r="F18122" s="10"/>
    </row>
    <row r="18123" spans="4:6" x14ac:dyDescent="0.2">
      <c r="D18123" s="9"/>
      <c r="E18123" s="10"/>
      <c r="F18123" s="10"/>
    </row>
    <row r="18124" spans="4:6" x14ac:dyDescent="0.2">
      <c r="D18124" s="9"/>
      <c r="E18124" s="10"/>
      <c r="F18124" s="10"/>
    </row>
    <row r="18125" spans="4:6" x14ac:dyDescent="0.2">
      <c r="D18125" s="9"/>
      <c r="E18125" s="10"/>
      <c r="F18125" s="10"/>
    </row>
    <row r="18126" spans="4:6" x14ac:dyDescent="0.2">
      <c r="D18126" s="9"/>
      <c r="E18126" s="10"/>
      <c r="F18126" s="10"/>
    </row>
    <row r="18127" spans="4:6" x14ac:dyDescent="0.2">
      <c r="D18127" s="9"/>
      <c r="E18127" s="10"/>
      <c r="F18127" s="10"/>
    </row>
    <row r="18128" spans="4:6" x14ac:dyDescent="0.2">
      <c r="D18128" s="9"/>
      <c r="E18128" s="10"/>
      <c r="F18128" s="10"/>
    </row>
    <row r="18129" spans="4:6" x14ac:dyDescent="0.2">
      <c r="D18129" s="9"/>
      <c r="E18129" s="10"/>
      <c r="F18129" s="10"/>
    </row>
    <row r="18130" spans="4:6" x14ac:dyDescent="0.2">
      <c r="D18130" s="9"/>
      <c r="E18130" s="10"/>
      <c r="F18130" s="10"/>
    </row>
    <row r="18131" spans="4:6" x14ac:dyDescent="0.2">
      <c r="D18131" s="9"/>
      <c r="E18131" s="10"/>
      <c r="F18131" s="10"/>
    </row>
    <row r="18132" spans="4:6" x14ac:dyDescent="0.2">
      <c r="D18132" s="9"/>
      <c r="E18132" s="10"/>
      <c r="F18132" s="10"/>
    </row>
    <row r="18133" spans="4:6" x14ac:dyDescent="0.2">
      <c r="D18133" s="9"/>
      <c r="E18133" s="10"/>
      <c r="F18133" s="10"/>
    </row>
    <row r="18134" spans="4:6" x14ac:dyDescent="0.2">
      <c r="D18134" s="9"/>
      <c r="E18134" s="10"/>
      <c r="F18134" s="10"/>
    </row>
    <row r="18135" spans="4:6" x14ac:dyDescent="0.2">
      <c r="D18135" s="9"/>
      <c r="E18135" s="10"/>
      <c r="F18135" s="10"/>
    </row>
    <row r="18136" spans="4:6" x14ac:dyDescent="0.2">
      <c r="D18136" s="9"/>
      <c r="E18136" s="10"/>
      <c r="F18136" s="10"/>
    </row>
    <row r="18137" spans="4:6" x14ac:dyDescent="0.2">
      <c r="D18137" s="9"/>
      <c r="E18137" s="10"/>
      <c r="F18137" s="10"/>
    </row>
    <row r="18138" spans="4:6" x14ac:dyDescent="0.2">
      <c r="D18138" s="9"/>
      <c r="E18138" s="10"/>
      <c r="F18138" s="10"/>
    </row>
    <row r="18139" spans="4:6" x14ac:dyDescent="0.2">
      <c r="D18139" s="9"/>
      <c r="E18139" s="10"/>
      <c r="F18139" s="10"/>
    </row>
    <row r="18140" spans="4:6" x14ac:dyDescent="0.2">
      <c r="D18140" s="9"/>
      <c r="E18140" s="10"/>
      <c r="F18140" s="10"/>
    </row>
    <row r="18141" spans="4:6" x14ac:dyDescent="0.2">
      <c r="D18141" s="9"/>
      <c r="E18141" s="10"/>
      <c r="F18141" s="10"/>
    </row>
    <row r="18142" spans="4:6" x14ac:dyDescent="0.2">
      <c r="D18142" s="9"/>
      <c r="E18142" s="10"/>
      <c r="F18142" s="10"/>
    </row>
    <row r="18143" spans="4:6" x14ac:dyDescent="0.2">
      <c r="D18143" s="9"/>
      <c r="E18143" s="10"/>
      <c r="F18143" s="10"/>
    </row>
    <row r="18144" spans="4:6" x14ac:dyDescent="0.2">
      <c r="D18144" s="9"/>
      <c r="E18144" s="10"/>
      <c r="F18144" s="10"/>
    </row>
    <row r="18145" spans="4:6" x14ac:dyDescent="0.2">
      <c r="D18145" s="9"/>
      <c r="E18145" s="10"/>
      <c r="F18145" s="10"/>
    </row>
    <row r="18146" spans="4:6" x14ac:dyDescent="0.2">
      <c r="D18146" s="9"/>
      <c r="E18146" s="10"/>
      <c r="F18146" s="10"/>
    </row>
    <row r="18147" spans="4:6" x14ac:dyDescent="0.2">
      <c r="D18147" s="9"/>
      <c r="E18147" s="10"/>
      <c r="F18147" s="10"/>
    </row>
    <row r="18148" spans="4:6" x14ac:dyDescent="0.2">
      <c r="D18148" s="9"/>
      <c r="E18148" s="10"/>
      <c r="F18148" s="10"/>
    </row>
    <row r="18149" spans="4:6" x14ac:dyDescent="0.2">
      <c r="D18149" s="9"/>
      <c r="E18149" s="10"/>
      <c r="F18149" s="10"/>
    </row>
    <row r="18150" spans="4:6" x14ac:dyDescent="0.2">
      <c r="D18150" s="9"/>
      <c r="E18150" s="10"/>
      <c r="F18150" s="10"/>
    </row>
    <row r="18151" spans="4:6" x14ac:dyDescent="0.2">
      <c r="D18151" s="9"/>
      <c r="E18151" s="10"/>
      <c r="F18151" s="10"/>
    </row>
    <row r="18152" spans="4:6" x14ac:dyDescent="0.2">
      <c r="D18152" s="9"/>
      <c r="E18152" s="10"/>
      <c r="F18152" s="10"/>
    </row>
    <row r="18153" spans="4:6" x14ac:dyDescent="0.2">
      <c r="D18153" s="9"/>
      <c r="E18153" s="10"/>
      <c r="F18153" s="10"/>
    </row>
    <row r="18154" spans="4:6" x14ac:dyDescent="0.2">
      <c r="D18154" s="9"/>
      <c r="E18154" s="10"/>
      <c r="F18154" s="10"/>
    </row>
    <row r="18155" spans="4:6" x14ac:dyDescent="0.2">
      <c r="D18155" s="9"/>
      <c r="E18155" s="10"/>
      <c r="F18155" s="10"/>
    </row>
    <row r="18156" spans="4:6" x14ac:dyDescent="0.2">
      <c r="D18156" s="9"/>
      <c r="E18156" s="10"/>
      <c r="F18156" s="10"/>
    </row>
    <row r="18157" spans="4:6" x14ac:dyDescent="0.2">
      <c r="D18157" s="9"/>
      <c r="E18157" s="10"/>
      <c r="F18157" s="10"/>
    </row>
    <row r="18158" spans="4:6" x14ac:dyDescent="0.2">
      <c r="D18158" s="9"/>
      <c r="E18158" s="10"/>
      <c r="F18158" s="10"/>
    </row>
    <row r="18159" spans="4:6" x14ac:dyDescent="0.2">
      <c r="D18159" s="9"/>
      <c r="E18159" s="10"/>
      <c r="F18159" s="10"/>
    </row>
    <row r="18160" spans="4:6" x14ac:dyDescent="0.2">
      <c r="D18160" s="9"/>
      <c r="E18160" s="10"/>
      <c r="F18160" s="10"/>
    </row>
    <row r="18161" spans="4:6" x14ac:dyDescent="0.2">
      <c r="D18161" s="9"/>
      <c r="E18161" s="10"/>
      <c r="F18161" s="10"/>
    </row>
    <row r="18162" spans="4:6" x14ac:dyDescent="0.2">
      <c r="D18162" s="9"/>
      <c r="E18162" s="10"/>
      <c r="F18162" s="10"/>
    </row>
    <row r="18163" spans="4:6" x14ac:dyDescent="0.2">
      <c r="D18163" s="9"/>
      <c r="E18163" s="10"/>
      <c r="F18163" s="10"/>
    </row>
    <row r="18164" spans="4:6" x14ac:dyDescent="0.2">
      <c r="D18164" s="9"/>
      <c r="E18164" s="10"/>
      <c r="F18164" s="10"/>
    </row>
    <row r="18165" spans="4:6" x14ac:dyDescent="0.2">
      <c r="D18165" s="9"/>
      <c r="E18165" s="10"/>
      <c r="F18165" s="10"/>
    </row>
    <row r="18166" spans="4:6" x14ac:dyDescent="0.2">
      <c r="D18166" s="9"/>
      <c r="E18166" s="10"/>
      <c r="F18166" s="10"/>
    </row>
    <row r="18167" spans="4:6" x14ac:dyDescent="0.2">
      <c r="D18167" s="9"/>
      <c r="E18167" s="10"/>
      <c r="F18167" s="10"/>
    </row>
    <row r="18168" spans="4:6" x14ac:dyDescent="0.2">
      <c r="D18168" s="9"/>
      <c r="E18168" s="10"/>
      <c r="F18168" s="10"/>
    </row>
    <row r="18169" spans="4:6" x14ac:dyDescent="0.2">
      <c r="D18169" s="9"/>
      <c r="E18169" s="10"/>
      <c r="F18169" s="10"/>
    </row>
    <row r="18170" spans="4:6" x14ac:dyDescent="0.2">
      <c r="D18170" s="9"/>
      <c r="E18170" s="10"/>
      <c r="F18170" s="10"/>
    </row>
    <row r="18171" spans="4:6" x14ac:dyDescent="0.2">
      <c r="D18171" s="9"/>
      <c r="E18171" s="10"/>
      <c r="F18171" s="10"/>
    </row>
    <row r="18172" spans="4:6" x14ac:dyDescent="0.2">
      <c r="D18172" s="9"/>
      <c r="E18172" s="10"/>
      <c r="F18172" s="10"/>
    </row>
    <row r="18173" spans="4:6" x14ac:dyDescent="0.2">
      <c r="D18173" s="9"/>
      <c r="E18173" s="10"/>
      <c r="F18173" s="10"/>
    </row>
    <row r="18174" spans="4:6" x14ac:dyDescent="0.2">
      <c r="D18174" s="9"/>
      <c r="E18174" s="10"/>
      <c r="F18174" s="10"/>
    </row>
    <row r="18175" spans="4:6" x14ac:dyDescent="0.2">
      <c r="D18175" s="9"/>
      <c r="E18175" s="10"/>
      <c r="F18175" s="10"/>
    </row>
    <row r="18176" spans="4:6" x14ac:dyDescent="0.2">
      <c r="D18176" s="9"/>
      <c r="E18176" s="10"/>
      <c r="F18176" s="10"/>
    </row>
    <row r="18177" spans="4:6" x14ac:dyDescent="0.2">
      <c r="D18177" s="9"/>
      <c r="E18177" s="10"/>
      <c r="F18177" s="10"/>
    </row>
    <row r="18178" spans="4:6" x14ac:dyDescent="0.2">
      <c r="D18178" s="9"/>
      <c r="E18178" s="10"/>
      <c r="F18178" s="10"/>
    </row>
    <row r="18179" spans="4:6" x14ac:dyDescent="0.2">
      <c r="D18179" s="9"/>
      <c r="E18179" s="10"/>
      <c r="F18179" s="10"/>
    </row>
    <row r="18180" spans="4:6" x14ac:dyDescent="0.2">
      <c r="D18180" s="9"/>
      <c r="E18180" s="10"/>
      <c r="F18180" s="10"/>
    </row>
    <row r="18181" spans="4:6" x14ac:dyDescent="0.2">
      <c r="D18181" s="9"/>
      <c r="E18181" s="10"/>
      <c r="F18181" s="10"/>
    </row>
    <row r="18182" spans="4:6" x14ac:dyDescent="0.2">
      <c r="D18182" s="9"/>
      <c r="E18182" s="10"/>
      <c r="F18182" s="10"/>
    </row>
    <row r="18183" spans="4:6" x14ac:dyDescent="0.2">
      <c r="D18183" s="9"/>
      <c r="E18183" s="10"/>
      <c r="F18183" s="10"/>
    </row>
    <row r="18184" spans="4:6" x14ac:dyDescent="0.2">
      <c r="D18184" s="9"/>
      <c r="E18184" s="10"/>
      <c r="F18184" s="10"/>
    </row>
    <row r="18185" spans="4:6" x14ac:dyDescent="0.2">
      <c r="D18185" s="9"/>
      <c r="E18185" s="10"/>
      <c r="F18185" s="10"/>
    </row>
    <row r="18186" spans="4:6" x14ac:dyDescent="0.2">
      <c r="D18186" s="9"/>
      <c r="E18186" s="10"/>
      <c r="F18186" s="10"/>
    </row>
    <row r="18187" spans="4:6" x14ac:dyDescent="0.2">
      <c r="D18187" s="9"/>
      <c r="E18187" s="10"/>
      <c r="F18187" s="10"/>
    </row>
    <row r="18188" spans="4:6" x14ac:dyDescent="0.2">
      <c r="D18188" s="9"/>
      <c r="E18188" s="10"/>
      <c r="F18188" s="10"/>
    </row>
    <row r="18189" spans="4:6" x14ac:dyDescent="0.2">
      <c r="D18189" s="9"/>
      <c r="E18189" s="10"/>
      <c r="F18189" s="10"/>
    </row>
    <row r="18190" spans="4:6" x14ac:dyDescent="0.2">
      <c r="D18190" s="9"/>
      <c r="E18190" s="10"/>
      <c r="F18190" s="10"/>
    </row>
    <row r="18191" spans="4:6" x14ac:dyDescent="0.2">
      <c r="D18191" s="9"/>
      <c r="E18191" s="10"/>
      <c r="F18191" s="10"/>
    </row>
    <row r="18192" spans="4:6" x14ac:dyDescent="0.2">
      <c r="D18192" s="9"/>
      <c r="E18192" s="10"/>
      <c r="F18192" s="10"/>
    </row>
    <row r="18193" spans="4:6" x14ac:dyDescent="0.2">
      <c r="D18193" s="9"/>
      <c r="E18193" s="10"/>
      <c r="F18193" s="10"/>
    </row>
    <row r="18194" spans="4:6" x14ac:dyDescent="0.2">
      <c r="D18194" s="9"/>
      <c r="E18194" s="10"/>
      <c r="F18194" s="10"/>
    </row>
    <row r="18195" spans="4:6" x14ac:dyDescent="0.2">
      <c r="D18195" s="9"/>
      <c r="E18195" s="10"/>
      <c r="F18195" s="10"/>
    </row>
    <row r="18196" spans="4:6" x14ac:dyDescent="0.2">
      <c r="D18196" s="9"/>
      <c r="E18196" s="10"/>
      <c r="F18196" s="10"/>
    </row>
    <row r="18197" spans="4:6" x14ac:dyDescent="0.2">
      <c r="D18197" s="9"/>
      <c r="E18197" s="10"/>
      <c r="F18197" s="10"/>
    </row>
    <row r="18198" spans="4:6" x14ac:dyDescent="0.2">
      <c r="D18198" s="9"/>
      <c r="E18198" s="10"/>
      <c r="F18198" s="10"/>
    </row>
    <row r="18199" spans="4:6" x14ac:dyDescent="0.2">
      <c r="D18199" s="9"/>
      <c r="E18199" s="10"/>
      <c r="F18199" s="10"/>
    </row>
    <row r="18200" spans="4:6" x14ac:dyDescent="0.2">
      <c r="D18200" s="9"/>
      <c r="E18200" s="10"/>
      <c r="F18200" s="10"/>
    </row>
    <row r="18201" spans="4:6" x14ac:dyDescent="0.2">
      <c r="D18201" s="9"/>
      <c r="E18201" s="10"/>
      <c r="F18201" s="10"/>
    </row>
    <row r="18202" spans="4:6" x14ac:dyDescent="0.2">
      <c r="D18202" s="9"/>
      <c r="E18202" s="10"/>
      <c r="F18202" s="10"/>
    </row>
    <row r="18203" spans="4:6" x14ac:dyDescent="0.2">
      <c r="D18203" s="9"/>
      <c r="E18203" s="10"/>
      <c r="F18203" s="10"/>
    </row>
    <row r="18204" spans="4:6" x14ac:dyDescent="0.2">
      <c r="D18204" s="9"/>
      <c r="E18204" s="10"/>
      <c r="F18204" s="10"/>
    </row>
    <row r="18205" spans="4:6" x14ac:dyDescent="0.2">
      <c r="D18205" s="9"/>
      <c r="E18205" s="10"/>
      <c r="F18205" s="10"/>
    </row>
    <row r="18206" spans="4:6" x14ac:dyDescent="0.2">
      <c r="D18206" s="9"/>
      <c r="E18206" s="10"/>
      <c r="F18206" s="10"/>
    </row>
    <row r="18207" spans="4:6" x14ac:dyDescent="0.2">
      <c r="D18207" s="9"/>
      <c r="E18207" s="10"/>
      <c r="F18207" s="10"/>
    </row>
    <row r="18208" spans="4:6" x14ac:dyDescent="0.2">
      <c r="D18208" s="9"/>
      <c r="E18208" s="10"/>
      <c r="F18208" s="10"/>
    </row>
    <row r="18209" spans="4:6" x14ac:dyDescent="0.2">
      <c r="D18209" s="9"/>
      <c r="E18209" s="10"/>
      <c r="F18209" s="10"/>
    </row>
    <row r="18210" spans="4:6" x14ac:dyDescent="0.2">
      <c r="D18210" s="9"/>
      <c r="E18210" s="10"/>
      <c r="F18210" s="10"/>
    </row>
    <row r="18211" spans="4:6" x14ac:dyDescent="0.2">
      <c r="D18211" s="9"/>
      <c r="E18211" s="10"/>
      <c r="F18211" s="10"/>
    </row>
    <row r="18212" spans="4:6" x14ac:dyDescent="0.2">
      <c r="D18212" s="9"/>
      <c r="E18212" s="10"/>
      <c r="F18212" s="10"/>
    </row>
    <row r="18213" spans="4:6" x14ac:dyDescent="0.2">
      <c r="D18213" s="9"/>
      <c r="E18213" s="10"/>
      <c r="F18213" s="10"/>
    </row>
    <row r="18214" spans="4:6" x14ac:dyDescent="0.2">
      <c r="D18214" s="9"/>
      <c r="E18214" s="10"/>
      <c r="F18214" s="10"/>
    </row>
    <row r="18215" spans="4:6" x14ac:dyDescent="0.2">
      <c r="D18215" s="9"/>
      <c r="E18215" s="10"/>
      <c r="F18215" s="10"/>
    </row>
    <row r="18216" spans="4:6" x14ac:dyDescent="0.2">
      <c r="D18216" s="9"/>
      <c r="E18216" s="10"/>
      <c r="F18216" s="10"/>
    </row>
    <row r="18217" spans="4:6" x14ac:dyDescent="0.2">
      <c r="D18217" s="9"/>
      <c r="E18217" s="10"/>
      <c r="F18217" s="10"/>
    </row>
    <row r="18218" spans="4:6" x14ac:dyDescent="0.2">
      <c r="D18218" s="9"/>
      <c r="E18218" s="10"/>
      <c r="F18218" s="10"/>
    </row>
    <row r="18219" spans="4:6" x14ac:dyDescent="0.2">
      <c r="D18219" s="9"/>
      <c r="E18219" s="10"/>
      <c r="F18219" s="10"/>
    </row>
    <row r="18220" spans="4:6" x14ac:dyDescent="0.2">
      <c r="D18220" s="9"/>
      <c r="E18220" s="10"/>
      <c r="F18220" s="10"/>
    </row>
    <row r="18221" spans="4:6" x14ac:dyDescent="0.2">
      <c r="D18221" s="9"/>
      <c r="E18221" s="10"/>
      <c r="F18221" s="10"/>
    </row>
    <row r="18222" spans="4:6" x14ac:dyDescent="0.2">
      <c r="D18222" s="9"/>
      <c r="E18222" s="10"/>
      <c r="F18222" s="10"/>
    </row>
    <row r="18223" spans="4:6" x14ac:dyDescent="0.2">
      <c r="D18223" s="9"/>
      <c r="E18223" s="10"/>
      <c r="F18223" s="10"/>
    </row>
    <row r="18224" spans="4:6" x14ac:dyDescent="0.2">
      <c r="D18224" s="9"/>
      <c r="E18224" s="10"/>
      <c r="F18224" s="10"/>
    </row>
    <row r="18225" spans="4:6" x14ac:dyDescent="0.2">
      <c r="D18225" s="9"/>
      <c r="E18225" s="10"/>
      <c r="F18225" s="10"/>
    </row>
    <row r="18226" spans="4:6" x14ac:dyDescent="0.2">
      <c r="D18226" s="9"/>
      <c r="E18226" s="10"/>
      <c r="F18226" s="10"/>
    </row>
    <row r="18227" spans="4:6" x14ac:dyDescent="0.2">
      <c r="D18227" s="9"/>
      <c r="E18227" s="10"/>
      <c r="F18227" s="10"/>
    </row>
    <row r="18228" spans="4:6" x14ac:dyDescent="0.2">
      <c r="D18228" s="9"/>
      <c r="E18228" s="10"/>
      <c r="F18228" s="10"/>
    </row>
    <row r="18229" spans="4:6" x14ac:dyDescent="0.2">
      <c r="D18229" s="9"/>
      <c r="E18229" s="10"/>
      <c r="F18229" s="10"/>
    </row>
    <row r="18230" spans="4:6" x14ac:dyDescent="0.2">
      <c r="D18230" s="9"/>
      <c r="E18230" s="10"/>
      <c r="F18230" s="10"/>
    </row>
    <row r="18231" spans="4:6" x14ac:dyDescent="0.2">
      <c r="D18231" s="9"/>
      <c r="E18231" s="10"/>
      <c r="F18231" s="10"/>
    </row>
    <row r="18232" spans="4:6" x14ac:dyDescent="0.2">
      <c r="D18232" s="9"/>
      <c r="E18232" s="10"/>
      <c r="F18232" s="10"/>
    </row>
    <row r="18233" spans="4:6" x14ac:dyDescent="0.2">
      <c r="D18233" s="9"/>
      <c r="E18233" s="10"/>
      <c r="F18233" s="10"/>
    </row>
    <row r="18234" spans="4:6" x14ac:dyDescent="0.2">
      <c r="D18234" s="9"/>
      <c r="E18234" s="10"/>
      <c r="F18234" s="10"/>
    </row>
    <row r="18235" spans="4:6" x14ac:dyDescent="0.2">
      <c r="D18235" s="9"/>
      <c r="E18235" s="10"/>
      <c r="F18235" s="10"/>
    </row>
    <row r="18236" spans="4:6" x14ac:dyDescent="0.2">
      <c r="D18236" s="9"/>
      <c r="E18236" s="10"/>
      <c r="F18236" s="10"/>
    </row>
    <row r="18237" spans="4:6" x14ac:dyDescent="0.2">
      <c r="D18237" s="9"/>
      <c r="E18237" s="10"/>
      <c r="F18237" s="10"/>
    </row>
    <row r="18238" spans="4:6" x14ac:dyDescent="0.2">
      <c r="D18238" s="9"/>
      <c r="E18238" s="10"/>
      <c r="F18238" s="10"/>
    </row>
    <row r="18239" spans="4:6" x14ac:dyDescent="0.2">
      <c r="D18239" s="9"/>
      <c r="E18239" s="10"/>
      <c r="F18239" s="10"/>
    </row>
    <row r="18240" spans="4:6" x14ac:dyDescent="0.2">
      <c r="D18240" s="9"/>
      <c r="E18240" s="10"/>
      <c r="F18240" s="10"/>
    </row>
    <row r="18241" spans="4:6" x14ac:dyDescent="0.2">
      <c r="D18241" s="9"/>
      <c r="E18241" s="10"/>
      <c r="F18241" s="10"/>
    </row>
    <row r="18242" spans="4:6" x14ac:dyDescent="0.2">
      <c r="D18242" s="9"/>
      <c r="E18242" s="10"/>
      <c r="F18242" s="10"/>
    </row>
    <row r="18243" spans="4:6" x14ac:dyDescent="0.2">
      <c r="D18243" s="9"/>
      <c r="E18243" s="10"/>
      <c r="F18243" s="10"/>
    </row>
    <row r="18244" spans="4:6" x14ac:dyDescent="0.2">
      <c r="D18244" s="9"/>
      <c r="E18244" s="10"/>
      <c r="F18244" s="10"/>
    </row>
    <row r="18245" spans="4:6" x14ac:dyDescent="0.2">
      <c r="D18245" s="9"/>
      <c r="E18245" s="10"/>
      <c r="F18245" s="10"/>
    </row>
    <row r="18246" spans="4:6" x14ac:dyDescent="0.2">
      <c r="D18246" s="9"/>
      <c r="E18246" s="10"/>
      <c r="F18246" s="10"/>
    </row>
    <row r="18247" spans="4:6" x14ac:dyDescent="0.2">
      <c r="D18247" s="9"/>
      <c r="E18247" s="10"/>
      <c r="F18247" s="10"/>
    </row>
    <row r="18248" spans="4:6" x14ac:dyDescent="0.2">
      <c r="D18248" s="9"/>
      <c r="E18248" s="10"/>
      <c r="F18248" s="10"/>
    </row>
    <row r="18249" spans="4:6" x14ac:dyDescent="0.2">
      <c r="D18249" s="9"/>
      <c r="E18249" s="10"/>
      <c r="F18249" s="10"/>
    </row>
    <row r="18250" spans="4:6" x14ac:dyDescent="0.2">
      <c r="D18250" s="9"/>
      <c r="E18250" s="10"/>
      <c r="F18250" s="10"/>
    </row>
    <row r="18251" spans="4:6" x14ac:dyDescent="0.2">
      <c r="D18251" s="9"/>
      <c r="E18251" s="10"/>
      <c r="F18251" s="10"/>
    </row>
    <row r="18252" spans="4:6" x14ac:dyDescent="0.2">
      <c r="D18252" s="9"/>
      <c r="E18252" s="10"/>
      <c r="F18252" s="10"/>
    </row>
    <row r="18253" spans="4:6" x14ac:dyDescent="0.2">
      <c r="D18253" s="9"/>
      <c r="E18253" s="10"/>
      <c r="F18253" s="10"/>
    </row>
    <row r="18254" spans="4:6" x14ac:dyDescent="0.2">
      <c r="D18254" s="9"/>
      <c r="E18254" s="10"/>
      <c r="F18254" s="10"/>
    </row>
    <row r="18255" spans="4:6" x14ac:dyDescent="0.2">
      <c r="D18255" s="9"/>
      <c r="E18255" s="10"/>
      <c r="F18255" s="10"/>
    </row>
    <row r="18256" spans="4:6" x14ac:dyDescent="0.2">
      <c r="D18256" s="9"/>
      <c r="E18256" s="10"/>
      <c r="F18256" s="10"/>
    </row>
    <row r="18257" spans="4:6" x14ac:dyDescent="0.2">
      <c r="D18257" s="9"/>
      <c r="E18257" s="10"/>
      <c r="F18257" s="10"/>
    </row>
    <row r="18258" spans="4:6" x14ac:dyDescent="0.2">
      <c r="D18258" s="9"/>
      <c r="E18258" s="10"/>
      <c r="F18258" s="10"/>
    </row>
    <row r="18259" spans="4:6" x14ac:dyDescent="0.2">
      <c r="D18259" s="9"/>
      <c r="E18259" s="10"/>
      <c r="F18259" s="10"/>
    </row>
    <row r="18260" spans="4:6" x14ac:dyDescent="0.2">
      <c r="D18260" s="9"/>
      <c r="E18260" s="10"/>
      <c r="F18260" s="10"/>
    </row>
    <row r="18261" spans="4:6" x14ac:dyDescent="0.2">
      <c r="D18261" s="9"/>
      <c r="E18261" s="10"/>
      <c r="F18261" s="10"/>
    </row>
    <row r="18262" spans="4:6" x14ac:dyDescent="0.2">
      <c r="D18262" s="9"/>
      <c r="E18262" s="10"/>
      <c r="F18262" s="10"/>
    </row>
    <row r="18263" spans="4:6" x14ac:dyDescent="0.2">
      <c r="D18263" s="9"/>
      <c r="E18263" s="10"/>
      <c r="F18263" s="10"/>
    </row>
    <row r="18264" spans="4:6" x14ac:dyDescent="0.2">
      <c r="D18264" s="9"/>
      <c r="E18264" s="10"/>
      <c r="F18264" s="10"/>
    </row>
    <row r="18265" spans="4:6" x14ac:dyDescent="0.2">
      <c r="D18265" s="9"/>
      <c r="E18265" s="10"/>
      <c r="F18265" s="10"/>
    </row>
    <row r="18266" spans="4:6" x14ac:dyDescent="0.2">
      <c r="D18266" s="9"/>
      <c r="E18266" s="10"/>
      <c r="F18266" s="10"/>
    </row>
    <row r="18267" spans="4:6" x14ac:dyDescent="0.2">
      <c r="D18267" s="9"/>
      <c r="E18267" s="10"/>
      <c r="F18267" s="10"/>
    </row>
    <row r="18268" spans="4:6" x14ac:dyDescent="0.2">
      <c r="D18268" s="9"/>
      <c r="E18268" s="10"/>
      <c r="F18268" s="10"/>
    </row>
    <row r="18269" spans="4:6" x14ac:dyDescent="0.2">
      <c r="D18269" s="9"/>
      <c r="E18269" s="10"/>
      <c r="F18269" s="10"/>
    </row>
    <row r="18270" spans="4:6" x14ac:dyDescent="0.2">
      <c r="D18270" s="9"/>
      <c r="E18270" s="10"/>
      <c r="F18270" s="10"/>
    </row>
    <row r="18271" spans="4:6" x14ac:dyDescent="0.2">
      <c r="D18271" s="9"/>
      <c r="E18271" s="10"/>
      <c r="F18271" s="10"/>
    </row>
    <row r="18272" spans="4:6" x14ac:dyDescent="0.2">
      <c r="D18272" s="9"/>
      <c r="E18272" s="10"/>
      <c r="F18272" s="10"/>
    </row>
    <row r="18273" spans="4:6" x14ac:dyDescent="0.2">
      <c r="D18273" s="9"/>
      <c r="E18273" s="10"/>
      <c r="F18273" s="10"/>
    </row>
    <row r="18274" spans="4:6" x14ac:dyDescent="0.2">
      <c r="D18274" s="9"/>
      <c r="E18274" s="10"/>
      <c r="F18274" s="10"/>
    </row>
    <row r="18275" spans="4:6" x14ac:dyDescent="0.2">
      <c r="D18275" s="9"/>
      <c r="E18275" s="10"/>
      <c r="F18275" s="10"/>
    </row>
    <row r="18276" spans="4:6" x14ac:dyDescent="0.2">
      <c r="D18276" s="9"/>
      <c r="E18276" s="10"/>
      <c r="F18276" s="10"/>
    </row>
    <row r="18277" spans="4:6" x14ac:dyDescent="0.2">
      <c r="D18277" s="9"/>
      <c r="E18277" s="10"/>
      <c r="F18277" s="10"/>
    </row>
    <row r="18278" spans="4:6" x14ac:dyDescent="0.2">
      <c r="D18278" s="9"/>
      <c r="E18278" s="10"/>
      <c r="F18278" s="10"/>
    </row>
    <row r="18279" spans="4:6" x14ac:dyDescent="0.2">
      <c r="D18279" s="9"/>
      <c r="E18279" s="10"/>
      <c r="F18279" s="10"/>
    </row>
    <row r="18280" spans="4:6" x14ac:dyDescent="0.2">
      <c r="D18280" s="9"/>
      <c r="E18280" s="10"/>
      <c r="F18280" s="10"/>
    </row>
    <row r="18281" spans="4:6" x14ac:dyDescent="0.2">
      <c r="D18281" s="9"/>
      <c r="E18281" s="10"/>
      <c r="F18281" s="10"/>
    </row>
    <row r="18282" spans="4:6" x14ac:dyDescent="0.2">
      <c r="D18282" s="9"/>
      <c r="E18282" s="10"/>
      <c r="F18282" s="10"/>
    </row>
    <row r="18283" spans="4:6" x14ac:dyDescent="0.2">
      <c r="D18283" s="9"/>
      <c r="E18283" s="10"/>
      <c r="F18283" s="10"/>
    </row>
    <row r="18284" spans="4:6" x14ac:dyDescent="0.2">
      <c r="D18284" s="9"/>
      <c r="E18284" s="10"/>
      <c r="F18284" s="10"/>
    </row>
    <row r="18285" spans="4:6" x14ac:dyDescent="0.2">
      <c r="D18285" s="9"/>
      <c r="E18285" s="10"/>
      <c r="F18285" s="10"/>
    </row>
    <row r="18286" spans="4:6" x14ac:dyDescent="0.2">
      <c r="D18286" s="9"/>
      <c r="E18286" s="10"/>
      <c r="F18286" s="10"/>
    </row>
    <row r="18287" spans="4:6" x14ac:dyDescent="0.2">
      <c r="D18287" s="9"/>
      <c r="E18287" s="10"/>
      <c r="F18287" s="10"/>
    </row>
    <row r="18288" spans="4:6" x14ac:dyDescent="0.2">
      <c r="D18288" s="9"/>
      <c r="E18288" s="10"/>
      <c r="F18288" s="10"/>
    </row>
    <row r="18289" spans="4:6" x14ac:dyDescent="0.2">
      <c r="D18289" s="9"/>
      <c r="E18289" s="10"/>
      <c r="F18289" s="10"/>
    </row>
    <row r="18290" spans="4:6" x14ac:dyDescent="0.2">
      <c r="D18290" s="9"/>
      <c r="E18290" s="10"/>
      <c r="F18290" s="10"/>
    </row>
    <row r="18291" spans="4:6" x14ac:dyDescent="0.2">
      <c r="D18291" s="9"/>
      <c r="E18291" s="10"/>
      <c r="F18291" s="10"/>
    </row>
    <row r="18292" spans="4:6" x14ac:dyDescent="0.2">
      <c r="D18292" s="9"/>
      <c r="E18292" s="10"/>
      <c r="F18292" s="10"/>
    </row>
    <row r="18293" spans="4:6" x14ac:dyDescent="0.2">
      <c r="D18293" s="9"/>
      <c r="E18293" s="10"/>
      <c r="F18293" s="10"/>
    </row>
    <row r="18294" spans="4:6" x14ac:dyDescent="0.2">
      <c r="D18294" s="9"/>
      <c r="E18294" s="10"/>
      <c r="F18294" s="10"/>
    </row>
    <row r="18295" spans="4:6" x14ac:dyDescent="0.2">
      <c r="D18295" s="9"/>
      <c r="E18295" s="10"/>
      <c r="F18295" s="10"/>
    </row>
    <row r="18296" spans="4:6" x14ac:dyDescent="0.2">
      <c r="D18296" s="9"/>
      <c r="E18296" s="10"/>
      <c r="F18296" s="10"/>
    </row>
    <row r="18297" spans="4:6" x14ac:dyDescent="0.2">
      <c r="D18297" s="9"/>
      <c r="E18297" s="10"/>
      <c r="F18297" s="10"/>
    </row>
    <row r="18298" spans="4:6" x14ac:dyDescent="0.2">
      <c r="D18298" s="9"/>
      <c r="E18298" s="10"/>
      <c r="F18298" s="10"/>
    </row>
    <row r="18299" spans="4:6" x14ac:dyDescent="0.2">
      <c r="D18299" s="9"/>
      <c r="E18299" s="10"/>
      <c r="F18299" s="10"/>
    </row>
    <row r="18300" spans="4:6" x14ac:dyDescent="0.2">
      <c r="D18300" s="9"/>
      <c r="E18300" s="10"/>
      <c r="F18300" s="10"/>
    </row>
    <row r="18301" spans="4:6" x14ac:dyDescent="0.2">
      <c r="D18301" s="9"/>
      <c r="E18301" s="10"/>
      <c r="F18301" s="10"/>
    </row>
    <row r="18302" spans="4:6" x14ac:dyDescent="0.2">
      <c r="D18302" s="9"/>
      <c r="E18302" s="10"/>
      <c r="F18302" s="10"/>
    </row>
    <row r="18303" spans="4:6" x14ac:dyDescent="0.2">
      <c r="D18303" s="9"/>
      <c r="E18303" s="10"/>
      <c r="F18303" s="10"/>
    </row>
    <row r="18304" spans="4:6" x14ac:dyDescent="0.2">
      <c r="D18304" s="9"/>
      <c r="E18304" s="10"/>
      <c r="F18304" s="10"/>
    </row>
    <row r="18305" spans="4:6" x14ac:dyDescent="0.2">
      <c r="D18305" s="9"/>
      <c r="E18305" s="10"/>
      <c r="F18305" s="10"/>
    </row>
    <row r="18306" spans="4:6" x14ac:dyDescent="0.2">
      <c r="D18306" s="9"/>
      <c r="E18306" s="10"/>
      <c r="F18306" s="10"/>
    </row>
    <row r="18307" spans="4:6" x14ac:dyDescent="0.2">
      <c r="D18307" s="9"/>
      <c r="E18307" s="10"/>
      <c r="F18307" s="10"/>
    </row>
    <row r="18308" spans="4:6" x14ac:dyDescent="0.2">
      <c r="D18308" s="9"/>
      <c r="E18308" s="10"/>
      <c r="F18308" s="10"/>
    </row>
    <row r="18309" spans="4:6" x14ac:dyDescent="0.2">
      <c r="D18309" s="9"/>
      <c r="E18309" s="10"/>
      <c r="F18309" s="10"/>
    </row>
    <row r="18310" spans="4:6" x14ac:dyDescent="0.2">
      <c r="D18310" s="9"/>
      <c r="E18310" s="10"/>
      <c r="F18310" s="10"/>
    </row>
    <row r="18311" spans="4:6" x14ac:dyDescent="0.2">
      <c r="D18311" s="9"/>
      <c r="E18311" s="10"/>
      <c r="F18311" s="10"/>
    </row>
    <row r="18312" spans="4:6" x14ac:dyDescent="0.2">
      <c r="D18312" s="9"/>
      <c r="E18312" s="10"/>
      <c r="F18312" s="10"/>
    </row>
    <row r="18313" spans="4:6" x14ac:dyDescent="0.2">
      <c r="D18313" s="9"/>
      <c r="E18313" s="10"/>
      <c r="F18313" s="10"/>
    </row>
    <row r="18314" spans="4:6" x14ac:dyDescent="0.2">
      <c r="D18314" s="9"/>
      <c r="E18314" s="10"/>
      <c r="F18314" s="10"/>
    </row>
    <row r="18315" spans="4:6" x14ac:dyDescent="0.2">
      <c r="D18315" s="9"/>
      <c r="E18315" s="10"/>
      <c r="F18315" s="10"/>
    </row>
    <row r="18316" spans="4:6" x14ac:dyDescent="0.2">
      <c r="D18316" s="9"/>
      <c r="E18316" s="10"/>
      <c r="F18316" s="10"/>
    </row>
    <row r="18317" spans="4:6" x14ac:dyDescent="0.2">
      <c r="D18317" s="9"/>
      <c r="E18317" s="10"/>
      <c r="F18317" s="10"/>
    </row>
    <row r="18318" spans="4:6" x14ac:dyDescent="0.2">
      <c r="D18318" s="9"/>
      <c r="E18318" s="10"/>
      <c r="F18318" s="10"/>
    </row>
    <row r="18319" spans="4:6" x14ac:dyDescent="0.2">
      <c r="D18319" s="9"/>
      <c r="E18319" s="10"/>
      <c r="F18319" s="10"/>
    </row>
    <row r="18320" spans="4:6" x14ac:dyDescent="0.2">
      <c r="D18320" s="9"/>
      <c r="E18320" s="10"/>
      <c r="F18320" s="10"/>
    </row>
    <row r="18321" spans="4:6" x14ac:dyDescent="0.2">
      <c r="D18321" s="9"/>
      <c r="E18321" s="10"/>
      <c r="F18321" s="10"/>
    </row>
    <row r="18322" spans="4:6" x14ac:dyDescent="0.2">
      <c r="D18322" s="9"/>
      <c r="E18322" s="10"/>
      <c r="F18322" s="10"/>
    </row>
    <row r="18323" spans="4:6" x14ac:dyDescent="0.2">
      <c r="D18323" s="9"/>
      <c r="E18323" s="10"/>
      <c r="F18323" s="10"/>
    </row>
    <row r="18324" spans="4:6" x14ac:dyDescent="0.2">
      <c r="D18324" s="9"/>
      <c r="E18324" s="10"/>
      <c r="F18324" s="10"/>
    </row>
    <row r="18325" spans="4:6" x14ac:dyDescent="0.2">
      <c r="D18325" s="9"/>
      <c r="E18325" s="10"/>
      <c r="F18325" s="10"/>
    </row>
    <row r="18326" spans="4:6" x14ac:dyDescent="0.2">
      <c r="D18326" s="9"/>
      <c r="E18326" s="10"/>
      <c r="F18326" s="10"/>
    </row>
    <row r="18327" spans="4:6" x14ac:dyDescent="0.2">
      <c r="D18327" s="9"/>
      <c r="E18327" s="10"/>
      <c r="F18327" s="10"/>
    </row>
    <row r="18328" spans="4:6" x14ac:dyDescent="0.2">
      <c r="D18328" s="9"/>
      <c r="E18328" s="10"/>
      <c r="F18328" s="10"/>
    </row>
    <row r="18329" spans="4:6" x14ac:dyDescent="0.2">
      <c r="D18329" s="9"/>
      <c r="E18329" s="10"/>
      <c r="F18329" s="10"/>
    </row>
    <row r="18330" spans="4:6" x14ac:dyDescent="0.2">
      <c r="D18330" s="9"/>
      <c r="E18330" s="10"/>
      <c r="F18330" s="10"/>
    </row>
    <row r="18331" spans="4:6" x14ac:dyDescent="0.2">
      <c r="D18331" s="9"/>
      <c r="E18331" s="10"/>
      <c r="F18331" s="10"/>
    </row>
    <row r="18332" spans="4:6" x14ac:dyDescent="0.2">
      <c r="D18332" s="9"/>
      <c r="E18332" s="10"/>
      <c r="F18332" s="10"/>
    </row>
    <row r="18333" spans="4:6" x14ac:dyDescent="0.2">
      <c r="D18333" s="9"/>
      <c r="E18333" s="10"/>
      <c r="F18333" s="10"/>
    </row>
    <row r="18334" spans="4:6" x14ac:dyDescent="0.2">
      <c r="D18334" s="9"/>
      <c r="E18334" s="10"/>
      <c r="F18334" s="10"/>
    </row>
    <row r="18335" spans="4:6" x14ac:dyDescent="0.2">
      <c r="D18335" s="9"/>
      <c r="E18335" s="10"/>
      <c r="F18335" s="10"/>
    </row>
    <row r="18336" spans="4:6" x14ac:dyDescent="0.2">
      <c r="D18336" s="9"/>
      <c r="E18336" s="10"/>
      <c r="F18336" s="10"/>
    </row>
    <row r="18337" spans="4:6" x14ac:dyDescent="0.2">
      <c r="D18337" s="9"/>
      <c r="E18337" s="10"/>
      <c r="F18337" s="10"/>
    </row>
    <row r="18338" spans="4:6" x14ac:dyDescent="0.2">
      <c r="D18338" s="9"/>
      <c r="E18338" s="10"/>
      <c r="F18338" s="10"/>
    </row>
    <row r="18339" spans="4:6" x14ac:dyDescent="0.2">
      <c r="D18339" s="9"/>
      <c r="E18339" s="10"/>
      <c r="F18339" s="10"/>
    </row>
    <row r="18340" spans="4:6" x14ac:dyDescent="0.2">
      <c r="D18340" s="9"/>
      <c r="E18340" s="10"/>
      <c r="F18340" s="10"/>
    </row>
    <row r="18341" spans="4:6" x14ac:dyDescent="0.2">
      <c r="D18341" s="9"/>
      <c r="E18341" s="10"/>
      <c r="F18341" s="10"/>
    </row>
    <row r="18342" spans="4:6" x14ac:dyDescent="0.2">
      <c r="D18342" s="9"/>
      <c r="E18342" s="10"/>
      <c r="F18342" s="10"/>
    </row>
    <row r="18343" spans="4:6" x14ac:dyDescent="0.2">
      <c r="D18343" s="9"/>
      <c r="E18343" s="10"/>
      <c r="F18343" s="10"/>
    </row>
    <row r="18344" spans="4:6" x14ac:dyDescent="0.2">
      <c r="D18344" s="9"/>
      <c r="E18344" s="10"/>
      <c r="F18344" s="10"/>
    </row>
    <row r="18345" spans="4:6" x14ac:dyDescent="0.2">
      <c r="D18345" s="9"/>
      <c r="E18345" s="10"/>
      <c r="F18345" s="10"/>
    </row>
    <row r="18346" spans="4:6" x14ac:dyDescent="0.2">
      <c r="D18346" s="9"/>
      <c r="E18346" s="10"/>
      <c r="F18346" s="10"/>
    </row>
    <row r="18347" spans="4:6" x14ac:dyDescent="0.2">
      <c r="D18347" s="9"/>
      <c r="E18347" s="10"/>
      <c r="F18347" s="10"/>
    </row>
    <row r="18348" spans="4:6" x14ac:dyDescent="0.2">
      <c r="D18348" s="9"/>
      <c r="E18348" s="10"/>
      <c r="F18348" s="10"/>
    </row>
    <row r="18349" spans="4:6" x14ac:dyDescent="0.2">
      <c r="D18349" s="9"/>
      <c r="E18349" s="10"/>
      <c r="F18349" s="10"/>
    </row>
    <row r="18350" spans="4:6" x14ac:dyDescent="0.2">
      <c r="D18350" s="9"/>
      <c r="E18350" s="10"/>
      <c r="F18350" s="10"/>
    </row>
    <row r="18351" spans="4:6" x14ac:dyDescent="0.2">
      <c r="D18351" s="9"/>
      <c r="E18351" s="10"/>
      <c r="F18351" s="10"/>
    </row>
    <row r="18352" spans="4:6" x14ac:dyDescent="0.2">
      <c r="D18352" s="9"/>
      <c r="E18352" s="10"/>
      <c r="F18352" s="10"/>
    </row>
    <row r="18353" spans="4:6" x14ac:dyDescent="0.2">
      <c r="D18353" s="9"/>
      <c r="E18353" s="10"/>
      <c r="F18353" s="10"/>
    </row>
    <row r="18354" spans="4:6" x14ac:dyDescent="0.2">
      <c r="D18354" s="9"/>
      <c r="E18354" s="10"/>
      <c r="F18354" s="10"/>
    </row>
    <row r="18355" spans="4:6" x14ac:dyDescent="0.2">
      <c r="D18355" s="9"/>
      <c r="E18355" s="10"/>
      <c r="F18355" s="10"/>
    </row>
    <row r="18356" spans="4:6" x14ac:dyDescent="0.2">
      <c r="D18356" s="9"/>
      <c r="E18356" s="10"/>
      <c r="F18356" s="10"/>
    </row>
    <row r="18357" spans="4:6" x14ac:dyDescent="0.2">
      <c r="D18357" s="9"/>
      <c r="E18357" s="10"/>
      <c r="F18357" s="10"/>
    </row>
    <row r="18358" spans="4:6" x14ac:dyDescent="0.2">
      <c r="D18358" s="9"/>
      <c r="E18358" s="10"/>
      <c r="F18358" s="10"/>
    </row>
    <row r="18359" spans="4:6" x14ac:dyDescent="0.2">
      <c r="D18359" s="9"/>
      <c r="E18359" s="10"/>
      <c r="F18359" s="10"/>
    </row>
    <row r="18360" spans="4:6" x14ac:dyDescent="0.2">
      <c r="D18360" s="9"/>
      <c r="E18360" s="10"/>
      <c r="F18360" s="10"/>
    </row>
    <row r="18361" spans="4:6" x14ac:dyDescent="0.2">
      <c r="D18361" s="9"/>
      <c r="E18361" s="10"/>
      <c r="F18361" s="10"/>
    </row>
    <row r="18362" spans="4:6" x14ac:dyDescent="0.2">
      <c r="D18362" s="9"/>
      <c r="E18362" s="10"/>
      <c r="F18362" s="10"/>
    </row>
    <row r="18363" spans="4:6" x14ac:dyDescent="0.2">
      <c r="D18363" s="9"/>
      <c r="E18363" s="10"/>
      <c r="F18363" s="10"/>
    </row>
    <row r="18364" spans="4:6" x14ac:dyDescent="0.2">
      <c r="D18364" s="9"/>
      <c r="E18364" s="10"/>
      <c r="F18364" s="10"/>
    </row>
    <row r="18365" spans="4:6" x14ac:dyDescent="0.2">
      <c r="D18365" s="9"/>
      <c r="E18365" s="10"/>
      <c r="F18365" s="10"/>
    </row>
    <row r="18366" spans="4:6" x14ac:dyDescent="0.2">
      <c r="D18366" s="9"/>
      <c r="E18366" s="10"/>
      <c r="F18366" s="10"/>
    </row>
    <row r="18367" spans="4:6" x14ac:dyDescent="0.2">
      <c r="D18367" s="9"/>
      <c r="E18367" s="10"/>
      <c r="F18367" s="10"/>
    </row>
    <row r="18368" spans="4:6" x14ac:dyDescent="0.2">
      <c r="D18368" s="9"/>
      <c r="E18368" s="10"/>
      <c r="F18368" s="10"/>
    </row>
    <row r="18369" spans="4:6" x14ac:dyDescent="0.2">
      <c r="D18369" s="9"/>
      <c r="E18369" s="10"/>
      <c r="F18369" s="10"/>
    </row>
    <row r="18370" spans="4:6" x14ac:dyDescent="0.2">
      <c r="D18370" s="9"/>
      <c r="E18370" s="10"/>
      <c r="F18370" s="10"/>
    </row>
    <row r="18371" spans="4:6" x14ac:dyDescent="0.2">
      <c r="D18371" s="9"/>
      <c r="E18371" s="10"/>
      <c r="F18371" s="10"/>
    </row>
    <row r="18372" spans="4:6" x14ac:dyDescent="0.2">
      <c r="D18372" s="9"/>
      <c r="E18372" s="10"/>
      <c r="F18372" s="10"/>
    </row>
    <row r="18373" spans="4:6" x14ac:dyDescent="0.2">
      <c r="D18373" s="9"/>
      <c r="E18373" s="10"/>
      <c r="F18373" s="10"/>
    </row>
    <row r="18374" spans="4:6" x14ac:dyDescent="0.2">
      <c r="D18374" s="9"/>
      <c r="E18374" s="10"/>
      <c r="F18374" s="10"/>
    </row>
    <row r="18375" spans="4:6" x14ac:dyDescent="0.2">
      <c r="D18375" s="9"/>
      <c r="E18375" s="10"/>
      <c r="F18375" s="10"/>
    </row>
    <row r="18376" spans="4:6" x14ac:dyDescent="0.2">
      <c r="D18376" s="9"/>
      <c r="E18376" s="10"/>
      <c r="F18376" s="10"/>
    </row>
    <row r="18377" spans="4:6" x14ac:dyDescent="0.2">
      <c r="D18377" s="9"/>
      <c r="E18377" s="10"/>
      <c r="F18377" s="10"/>
    </row>
    <row r="18378" spans="4:6" x14ac:dyDescent="0.2">
      <c r="D18378" s="9"/>
      <c r="E18378" s="10"/>
      <c r="F18378" s="10"/>
    </row>
    <row r="18379" spans="4:6" x14ac:dyDescent="0.2">
      <c r="D18379" s="9"/>
      <c r="E18379" s="10"/>
      <c r="F18379" s="10"/>
    </row>
    <row r="18380" spans="4:6" x14ac:dyDescent="0.2">
      <c r="D18380" s="9"/>
      <c r="E18380" s="10"/>
      <c r="F18380" s="10"/>
    </row>
    <row r="18381" spans="4:6" x14ac:dyDescent="0.2">
      <c r="D18381" s="9"/>
      <c r="E18381" s="10"/>
      <c r="F18381" s="10"/>
    </row>
    <row r="18382" spans="4:6" x14ac:dyDescent="0.2">
      <c r="D18382" s="9"/>
      <c r="E18382" s="10"/>
      <c r="F18382" s="10"/>
    </row>
    <row r="18383" spans="4:6" x14ac:dyDescent="0.2">
      <c r="D18383" s="9"/>
      <c r="E18383" s="10"/>
      <c r="F18383" s="10"/>
    </row>
    <row r="18384" spans="4:6" x14ac:dyDescent="0.2">
      <c r="D18384" s="9"/>
      <c r="E18384" s="10"/>
      <c r="F18384" s="10"/>
    </row>
    <row r="18385" spans="4:6" x14ac:dyDescent="0.2">
      <c r="D18385" s="9"/>
      <c r="E18385" s="10"/>
      <c r="F18385" s="10"/>
    </row>
    <row r="18386" spans="4:6" x14ac:dyDescent="0.2">
      <c r="D18386" s="9"/>
      <c r="E18386" s="10"/>
      <c r="F18386" s="10"/>
    </row>
    <row r="18387" spans="4:6" x14ac:dyDescent="0.2">
      <c r="D18387" s="9"/>
      <c r="E18387" s="10"/>
      <c r="F18387" s="10"/>
    </row>
    <row r="18388" spans="4:6" x14ac:dyDescent="0.2">
      <c r="D18388" s="9"/>
      <c r="E18388" s="10"/>
      <c r="F18388" s="10"/>
    </row>
    <row r="18389" spans="4:6" x14ac:dyDescent="0.2">
      <c r="D18389" s="9"/>
      <c r="E18389" s="10"/>
      <c r="F18389" s="10"/>
    </row>
    <row r="18390" spans="4:6" x14ac:dyDescent="0.2">
      <c r="D18390" s="9"/>
      <c r="E18390" s="10"/>
      <c r="F18390" s="10"/>
    </row>
    <row r="18391" spans="4:6" x14ac:dyDescent="0.2">
      <c r="D18391" s="9"/>
      <c r="E18391" s="10"/>
      <c r="F18391" s="10"/>
    </row>
    <row r="18392" spans="4:6" x14ac:dyDescent="0.2">
      <c r="D18392" s="9"/>
      <c r="E18392" s="10"/>
      <c r="F18392" s="10"/>
    </row>
    <row r="18393" spans="4:6" x14ac:dyDescent="0.2">
      <c r="D18393" s="9"/>
      <c r="E18393" s="10"/>
      <c r="F18393" s="10"/>
    </row>
    <row r="18394" spans="4:6" x14ac:dyDescent="0.2">
      <c r="D18394" s="9"/>
      <c r="E18394" s="10"/>
      <c r="F18394" s="10"/>
    </row>
    <row r="18395" spans="4:6" x14ac:dyDescent="0.2">
      <c r="D18395" s="9"/>
      <c r="E18395" s="10"/>
      <c r="F18395" s="10"/>
    </row>
    <row r="18396" spans="4:6" x14ac:dyDescent="0.2">
      <c r="D18396" s="9"/>
      <c r="E18396" s="10"/>
      <c r="F18396" s="10"/>
    </row>
    <row r="18397" spans="4:6" x14ac:dyDescent="0.2">
      <c r="D18397" s="9"/>
      <c r="E18397" s="10"/>
      <c r="F18397" s="10"/>
    </row>
    <row r="18398" spans="4:6" x14ac:dyDescent="0.2">
      <c r="D18398" s="9"/>
      <c r="E18398" s="10"/>
      <c r="F18398" s="10"/>
    </row>
    <row r="18399" spans="4:6" x14ac:dyDescent="0.2">
      <c r="D18399" s="9"/>
      <c r="E18399" s="10"/>
      <c r="F18399" s="10"/>
    </row>
    <row r="18400" spans="4:6" x14ac:dyDescent="0.2">
      <c r="D18400" s="9"/>
      <c r="E18400" s="10"/>
      <c r="F18400" s="10"/>
    </row>
    <row r="18401" spans="4:9" x14ac:dyDescent="0.2">
      <c r="D18401" s="9"/>
      <c r="E18401" s="10"/>
      <c r="F18401" s="10"/>
    </row>
    <row r="18402" spans="4:9" x14ac:dyDescent="0.2">
      <c r="D18402" s="9"/>
      <c r="E18402" s="10"/>
      <c r="F18402" s="10"/>
    </row>
    <row r="18403" spans="4:9" x14ac:dyDescent="0.2">
      <c r="D18403" s="9"/>
      <c r="E18403" s="10"/>
      <c r="F18403" s="10"/>
    </row>
    <row r="18404" spans="4:9" x14ac:dyDescent="0.2">
      <c r="D18404" s="9"/>
      <c r="E18404" s="10"/>
      <c r="F18404" s="10"/>
    </row>
    <row r="18405" spans="4:9" x14ac:dyDescent="0.2">
      <c r="D18405" s="9"/>
      <c r="E18405" s="10"/>
      <c r="F18405" s="10"/>
      <c r="G18405" s="10"/>
      <c r="H18405" s="10"/>
      <c r="I18405" s="10"/>
    </row>
    <row r="18406" spans="4:9" x14ac:dyDescent="0.2">
      <c r="D18406" s="9"/>
      <c r="E18406" s="10"/>
      <c r="F18406" s="10"/>
      <c r="G18406" s="10"/>
      <c r="H18406" s="10"/>
      <c r="I18406" s="10"/>
    </row>
    <row r="18407" spans="4:9" x14ac:dyDescent="0.2">
      <c r="D18407" s="9"/>
      <c r="E18407" s="10"/>
      <c r="F18407" s="10"/>
      <c r="G18407" s="10"/>
      <c r="H18407" s="10"/>
      <c r="I18407" s="10"/>
    </row>
    <row r="18408" spans="4:9" x14ac:dyDescent="0.2">
      <c r="D18408" s="9"/>
      <c r="E18408" s="10"/>
      <c r="F18408" s="10"/>
      <c r="G18408" s="10"/>
      <c r="H18408" s="10"/>
      <c r="I18408" s="10"/>
    </row>
    <row r="18409" spans="4:9" x14ac:dyDescent="0.2">
      <c r="D18409" s="9"/>
      <c r="E18409" s="10"/>
      <c r="F18409" s="10"/>
      <c r="G18409" s="10"/>
      <c r="H18409" s="10"/>
      <c r="I18409" s="10"/>
    </row>
    <row r="18410" spans="4:9" x14ac:dyDescent="0.2">
      <c r="D18410" s="9"/>
      <c r="E18410" s="10"/>
      <c r="F18410" s="10"/>
      <c r="G18410" s="10"/>
      <c r="H18410" s="10"/>
      <c r="I18410" s="10"/>
    </row>
    <row r="18411" spans="4:9" x14ac:dyDescent="0.2">
      <c r="D18411" s="9"/>
      <c r="E18411" s="10"/>
      <c r="F18411" s="10"/>
      <c r="G18411" s="10"/>
      <c r="H18411" s="10"/>
      <c r="I18411" s="10"/>
    </row>
    <row r="18412" spans="4:9" x14ac:dyDescent="0.2">
      <c r="D18412" s="9"/>
      <c r="E18412" s="10"/>
      <c r="F18412" s="10"/>
      <c r="G18412" s="10"/>
      <c r="H18412" s="10"/>
      <c r="I18412" s="10"/>
    </row>
    <row r="18413" spans="4:9" x14ac:dyDescent="0.2">
      <c r="D18413" s="9"/>
      <c r="E18413" s="10"/>
      <c r="F18413" s="10"/>
      <c r="G18413" s="10"/>
      <c r="H18413" s="10"/>
      <c r="I18413" s="10"/>
    </row>
    <row r="18414" spans="4:9" x14ac:dyDescent="0.2">
      <c r="D18414" s="9"/>
      <c r="E18414" s="10"/>
      <c r="F18414" s="10"/>
      <c r="G18414" s="10"/>
      <c r="H18414" s="10"/>
      <c r="I18414" s="10"/>
    </row>
    <row r="18415" spans="4:9" x14ac:dyDescent="0.2">
      <c r="D18415" s="9"/>
      <c r="E18415" s="10"/>
      <c r="F18415" s="10"/>
      <c r="G18415" s="10"/>
      <c r="H18415" s="10"/>
      <c r="I18415" s="10"/>
    </row>
    <row r="18416" spans="4:9" x14ac:dyDescent="0.2">
      <c r="D18416" s="9"/>
      <c r="E18416" s="10"/>
      <c r="F18416" s="10"/>
      <c r="G18416" s="10"/>
      <c r="H18416" s="10"/>
      <c r="I18416" s="10"/>
    </row>
    <row r="18417" spans="4:9" x14ac:dyDescent="0.2">
      <c r="D18417" s="9"/>
      <c r="E18417" s="10"/>
      <c r="F18417" s="10"/>
      <c r="G18417" s="10"/>
      <c r="H18417" s="10"/>
      <c r="I18417" s="10"/>
    </row>
    <row r="18418" spans="4:9" x14ac:dyDescent="0.2">
      <c r="D18418" s="9"/>
      <c r="E18418" s="10"/>
      <c r="F18418" s="10"/>
      <c r="G18418" s="10"/>
      <c r="H18418" s="10"/>
      <c r="I18418" s="10"/>
    </row>
    <row r="18419" spans="4:9" x14ac:dyDescent="0.2">
      <c r="D18419" s="9"/>
      <c r="E18419" s="10"/>
      <c r="F18419" s="10"/>
      <c r="G18419" s="10"/>
      <c r="H18419" s="10"/>
      <c r="I18419" s="10"/>
    </row>
    <row r="18420" spans="4:9" x14ac:dyDescent="0.2">
      <c r="D18420" s="9"/>
      <c r="E18420" s="10"/>
      <c r="F18420" s="10"/>
      <c r="G18420" s="10"/>
      <c r="H18420" s="10"/>
      <c r="I18420" s="10"/>
    </row>
    <row r="18421" spans="4:9" x14ac:dyDescent="0.2">
      <c r="D18421" s="9"/>
      <c r="E18421" s="10"/>
      <c r="F18421" s="10"/>
      <c r="G18421" s="10"/>
      <c r="H18421" s="10"/>
      <c r="I18421" s="10"/>
    </row>
    <row r="18422" spans="4:9" x14ac:dyDescent="0.2">
      <c r="D18422" s="9"/>
      <c r="E18422" s="10"/>
      <c r="F18422" s="10"/>
      <c r="G18422" s="10"/>
      <c r="H18422" s="10"/>
      <c r="I18422" s="10"/>
    </row>
    <row r="18423" spans="4:9" x14ac:dyDescent="0.2">
      <c r="D18423" s="9"/>
      <c r="E18423" s="10"/>
      <c r="F18423" s="10"/>
      <c r="G18423" s="10"/>
      <c r="H18423" s="10"/>
      <c r="I18423" s="10"/>
    </row>
    <row r="18424" spans="4:9" x14ac:dyDescent="0.2">
      <c r="D18424" s="9"/>
      <c r="E18424" s="10"/>
      <c r="F18424" s="10"/>
      <c r="G18424" s="10"/>
      <c r="H18424" s="10"/>
      <c r="I18424" s="10"/>
    </row>
    <row r="18425" spans="4:9" x14ac:dyDescent="0.2">
      <c r="D18425" s="9"/>
      <c r="E18425" s="10"/>
      <c r="F18425" s="10"/>
      <c r="G18425" s="10"/>
      <c r="H18425" s="10"/>
      <c r="I18425" s="10"/>
    </row>
    <row r="18426" spans="4:9" x14ac:dyDescent="0.2">
      <c r="D18426" s="9"/>
      <c r="E18426" s="10"/>
      <c r="F18426" s="10"/>
      <c r="G18426" s="10"/>
      <c r="H18426" s="10"/>
      <c r="I18426" s="10"/>
    </row>
    <row r="18427" spans="4:9" x14ac:dyDescent="0.2">
      <c r="D18427" s="9"/>
      <c r="E18427" s="10"/>
      <c r="F18427" s="10"/>
      <c r="G18427" s="10"/>
      <c r="H18427" s="10"/>
      <c r="I18427" s="10"/>
    </row>
    <row r="18428" spans="4:9" x14ac:dyDescent="0.2">
      <c r="D18428" s="9"/>
      <c r="E18428" s="10"/>
      <c r="F18428" s="10"/>
      <c r="G18428" s="10"/>
      <c r="H18428" s="10"/>
      <c r="I18428" s="10"/>
    </row>
    <row r="18429" spans="4:9" x14ac:dyDescent="0.2">
      <c r="D18429" s="9"/>
      <c r="E18429" s="10"/>
      <c r="F18429" s="10"/>
      <c r="G18429" s="10"/>
      <c r="H18429" s="10"/>
      <c r="I18429" s="10"/>
    </row>
    <row r="18430" spans="4:9" x14ac:dyDescent="0.2">
      <c r="D18430" s="9"/>
      <c r="E18430" s="10"/>
      <c r="F18430" s="10"/>
      <c r="G18430" s="10"/>
      <c r="H18430" s="10"/>
      <c r="I18430" s="10"/>
    </row>
    <row r="18431" spans="4:9" x14ac:dyDescent="0.2">
      <c r="D18431" s="9"/>
      <c r="E18431" s="10"/>
      <c r="F18431" s="10"/>
      <c r="G18431" s="10"/>
      <c r="H18431" s="10"/>
      <c r="I18431" s="10"/>
    </row>
    <row r="18432" spans="4:9" x14ac:dyDescent="0.2">
      <c r="D18432" s="9"/>
      <c r="E18432" s="10"/>
      <c r="F18432" s="10"/>
      <c r="G18432" s="10"/>
      <c r="H18432" s="10"/>
      <c r="I18432" s="10"/>
    </row>
    <row r="18433" spans="4:9" x14ac:dyDescent="0.2">
      <c r="D18433" s="9"/>
      <c r="E18433" s="10"/>
      <c r="F18433" s="10"/>
      <c r="G18433" s="10"/>
      <c r="H18433" s="10"/>
      <c r="I18433" s="10"/>
    </row>
    <row r="18434" spans="4:9" x14ac:dyDescent="0.2">
      <c r="D18434" s="9"/>
      <c r="E18434" s="10"/>
      <c r="F18434" s="10"/>
      <c r="G18434" s="10"/>
      <c r="H18434" s="10"/>
      <c r="I18434" s="10"/>
    </row>
    <row r="18435" spans="4:9" x14ac:dyDescent="0.2">
      <c r="D18435" s="9"/>
      <c r="E18435" s="10"/>
      <c r="F18435" s="10"/>
      <c r="G18435" s="10"/>
      <c r="H18435" s="10"/>
      <c r="I18435" s="10"/>
    </row>
    <row r="18436" spans="4:9" x14ac:dyDescent="0.2">
      <c r="D18436" s="9"/>
      <c r="E18436" s="10"/>
      <c r="F18436" s="10"/>
      <c r="G18436" s="10"/>
      <c r="H18436" s="10"/>
      <c r="I18436" s="10"/>
    </row>
    <row r="18437" spans="4:9" x14ac:dyDescent="0.2">
      <c r="D18437" s="9"/>
      <c r="E18437" s="10"/>
      <c r="F18437" s="10"/>
      <c r="G18437" s="10"/>
      <c r="H18437" s="10"/>
      <c r="I18437" s="10"/>
    </row>
    <row r="18438" spans="4:9" x14ac:dyDescent="0.2">
      <c r="D18438" s="9"/>
      <c r="E18438" s="10"/>
      <c r="F18438" s="10"/>
      <c r="G18438" s="10"/>
      <c r="H18438" s="10"/>
      <c r="I18438" s="10"/>
    </row>
    <row r="18439" spans="4:9" x14ac:dyDescent="0.2">
      <c r="D18439" s="9"/>
      <c r="E18439" s="10"/>
      <c r="F18439" s="10"/>
      <c r="G18439" s="10"/>
      <c r="H18439" s="10"/>
      <c r="I18439" s="10"/>
    </row>
    <row r="18440" spans="4:9" x14ac:dyDescent="0.2">
      <c r="D18440" s="9"/>
      <c r="E18440" s="10"/>
      <c r="F18440" s="10"/>
      <c r="G18440" s="10"/>
      <c r="H18440" s="10"/>
      <c r="I18440" s="10"/>
    </row>
    <row r="18441" spans="4:9" x14ac:dyDescent="0.2">
      <c r="D18441" s="9"/>
      <c r="E18441" s="10"/>
      <c r="F18441" s="10"/>
      <c r="G18441" s="10"/>
      <c r="H18441" s="10"/>
      <c r="I18441" s="10"/>
    </row>
    <row r="18442" spans="4:9" x14ac:dyDescent="0.2">
      <c r="D18442" s="9"/>
      <c r="E18442" s="10"/>
      <c r="F18442" s="10"/>
      <c r="G18442" s="10"/>
      <c r="H18442" s="10"/>
      <c r="I18442" s="10"/>
    </row>
    <row r="18443" spans="4:9" x14ac:dyDescent="0.2">
      <c r="D18443" s="9"/>
      <c r="E18443" s="10"/>
      <c r="F18443" s="10"/>
      <c r="G18443" s="10"/>
      <c r="H18443" s="10"/>
      <c r="I18443" s="10"/>
    </row>
    <row r="18444" spans="4:9" x14ac:dyDescent="0.2">
      <c r="D18444" s="9"/>
      <c r="E18444" s="10"/>
      <c r="F18444" s="10"/>
      <c r="G18444" s="10"/>
      <c r="H18444" s="10"/>
      <c r="I18444" s="10"/>
    </row>
    <row r="18445" spans="4:9" x14ac:dyDescent="0.2">
      <c r="D18445" s="9"/>
      <c r="E18445" s="10"/>
      <c r="F18445" s="10"/>
      <c r="G18445" s="10"/>
      <c r="H18445" s="10"/>
      <c r="I18445" s="10"/>
    </row>
    <row r="18446" spans="4:9" x14ac:dyDescent="0.2">
      <c r="D18446" s="9"/>
      <c r="E18446" s="10"/>
      <c r="F18446" s="10"/>
      <c r="G18446" s="10"/>
      <c r="H18446" s="10"/>
      <c r="I18446" s="10"/>
    </row>
    <row r="18447" spans="4:9" x14ac:dyDescent="0.2">
      <c r="D18447" s="9"/>
      <c r="E18447" s="10"/>
      <c r="F18447" s="10"/>
      <c r="G18447" s="10"/>
      <c r="H18447" s="10"/>
      <c r="I18447" s="10"/>
    </row>
    <row r="18448" spans="4:9" x14ac:dyDescent="0.2">
      <c r="D18448" s="9"/>
      <c r="E18448" s="10"/>
      <c r="F18448" s="10"/>
      <c r="G18448" s="10"/>
      <c r="H18448" s="10"/>
      <c r="I18448" s="10"/>
    </row>
    <row r="18449" spans="4:9" x14ac:dyDescent="0.2">
      <c r="D18449" s="9"/>
      <c r="E18449" s="10"/>
      <c r="F18449" s="10"/>
      <c r="G18449" s="10"/>
      <c r="H18449" s="10"/>
      <c r="I18449" s="10"/>
    </row>
    <row r="18450" spans="4:9" x14ac:dyDescent="0.2">
      <c r="D18450" s="9"/>
      <c r="E18450" s="10"/>
      <c r="F18450" s="10"/>
      <c r="G18450" s="10"/>
      <c r="H18450" s="10"/>
      <c r="I18450" s="10"/>
    </row>
    <row r="18451" spans="4:9" x14ac:dyDescent="0.2">
      <c r="D18451" s="9"/>
      <c r="E18451" s="10"/>
      <c r="F18451" s="10"/>
      <c r="G18451" s="10"/>
      <c r="H18451" s="10"/>
      <c r="I18451" s="10"/>
    </row>
    <row r="18452" spans="4:9" x14ac:dyDescent="0.2">
      <c r="D18452" s="9"/>
      <c r="E18452" s="10"/>
      <c r="F18452" s="10"/>
      <c r="G18452" s="10"/>
      <c r="H18452" s="10"/>
      <c r="I18452" s="10"/>
    </row>
    <row r="18453" spans="4:9" x14ac:dyDescent="0.2">
      <c r="D18453" s="9"/>
      <c r="E18453" s="10"/>
      <c r="F18453" s="10"/>
      <c r="G18453" s="10"/>
      <c r="H18453" s="10"/>
      <c r="I18453" s="10"/>
    </row>
    <row r="18454" spans="4:9" x14ac:dyDescent="0.2">
      <c r="D18454" s="9"/>
      <c r="E18454" s="10"/>
      <c r="F18454" s="10"/>
      <c r="G18454" s="10"/>
      <c r="H18454" s="10"/>
      <c r="I18454" s="10"/>
    </row>
    <row r="18455" spans="4:9" x14ac:dyDescent="0.2">
      <c r="D18455" s="9"/>
      <c r="E18455" s="10"/>
      <c r="F18455" s="10"/>
      <c r="G18455" s="10"/>
      <c r="H18455" s="10"/>
      <c r="I18455" s="10"/>
    </row>
    <row r="18456" spans="4:9" x14ac:dyDescent="0.2">
      <c r="D18456" s="9"/>
      <c r="E18456" s="10"/>
      <c r="F18456" s="10"/>
      <c r="G18456" s="10"/>
      <c r="H18456" s="10"/>
      <c r="I18456" s="10"/>
    </row>
    <row r="18457" spans="4:9" x14ac:dyDescent="0.2">
      <c r="D18457" s="9"/>
      <c r="E18457" s="10"/>
      <c r="F18457" s="10"/>
      <c r="G18457" s="10"/>
      <c r="H18457" s="10"/>
      <c r="I18457" s="10"/>
    </row>
    <row r="18458" spans="4:9" x14ac:dyDescent="0.2">
      <c r="D18458" s="9"/>
      <c r="E18458" s="10"/>
      <c r="F18458" s="10"/>
      <c r="G18458" s="10"/>
      <c r="H18458" s="10"/>
      <c r="I18458" s="10"/>
    </row>
    <row r="18459" spans="4:9" x14ac:dyDescent="0.2">
      <c r="D18459" s="9"/>
      <c r="E18459" s="10"/>
      <c r="F18459" s="10"/>
      <c r="G18459" s="10"/>
      <c r="H18459" s="10"/>
      <c r="I18459" s="10"/>
    </row>
    <row r="18460" spans="4:9" x14ac:dyDescent="0.2">
      <c r="D18460" s="9"/>
      <c r="E18460" s="10"/>
      <c r="F18460" s="10"/>
      <c r="G18460" s="10"/>
      <c r="H18460" s="10"/>
      <c r="I18460" s="10"/>
    </row>
    <row r="18461" spans="4:9" x14ac:dyDescent="0.2">
      <c r="D18461" s="9"/>
      <c r="E18461" s="10"/>
      <c r="F18461" s="10"/>
      <c r="G18461" s="10"/>
      <c r="H18461" s="10"/>
      <c r="I18461" s="10"/>
    </row>
    <row r="18462" spans="4:9" x14ac:dyDescent="0.2">
      <c r="D18462" s="9"/>
      <c r="E18462" s="10"/>
      <c r="F18462" s="10"/>
      <c r="G18462" s="10"/>
      <c r="H18462" s="10"/>
      <c r="I18462" s="10"/>
    </row>
    <row r="18463" spans="4:9" x14ac:dyDescent="0.2">
      <c r="D18463" s="9"/>
      <c r="E18463" s="10"/>
      <c r="F18463" s="10"/>
      <c r="G18463" s="10"/>
      <c r="H18463" s="10"/>
      <c r="I18463" s="10"/>
    </row>
    <row r="18464" spans="4:9" x14ac:dyDescent="0.2">
      <c r="D18464" s="9"/>
      <c r="E18464" s="10"/>
      <c r="F18464" s="10"/>
      <c r="G18464" s="10"/>
      <c r="H18464" s="10"/>
      <c r="I18464" s="10"/>
    </row>
    <row r="18465" spans="4:9" x14ac:dyDescent="0.2">
      <c r="D18465" s="9"/>
      <c r="E18465" s="10"/>
      <c r="F18465" s="10"/>
      <c r="G18465" s="10"/>
      <c r="H18465" s="10"/>
      <c r="I18465" s="10"/>
    </row>
    <row r="18466" spans="4:9" x14ac:dyDescent="0.2">
      <c r="D18466" s="9"/>
      <c r="E18466" s="10"/>
      <c r="F18466" s="10"/>
      <c r="G18466" s="10"/>
      <c r="H18466" s="10"/>
      <c r="I18466" s="10"/>
    </row>
    <row r="18467" spans="4:9" x14ac:dyDescent="0.2">
      <c r="D18467" s="9"/>
      <c r="E18467" s="10"/>
      <c r="F18467" s="10"/>
      <c r="G18467" s="10"/>
      <c r="H18467" s="10"/>
      <c r="I18467" s="10"/>
    </row>
    <row r="18468" spans="4:9" x14ac:dyDescent="0.2">
      <c r="D18468" s="9"/>
      <c r="E18468" s="10"/>
      <c r="F18468" s="10"/>
      <c r="G18468" s="10"/>
      <c r="H18468" s="10"/>
      <c r="I18468" s="10"/>
    </row>
    <row r="18469" spans="4:9" x14ac:dyDescent="0.2">
      <c r="D18469" s="9"/>
      <c r="E18469" s="10"/>
      <c r="F18469" s="10"/>
      <c r="G18469" s="10"/>
      <c r="H18469" s="10"/>
      <c r="I18469" s="10"/>
    </row>
    <row r="18470" spans="4:9" x14ac:dyDescent="0.2">
      <c r="D18470" s="9"/>
      <c r="E18470" s="10"/>
      <c r="F18470" s="10"/>
      <c r="G18470" s="10"/>
      <c r="H18470" s="10"/>
      <c r="I18470" s="10"/>
    </row>
    <row r="18471" spans="4:9" x14ac:dyDescent="0.2">
      <c r="D18471" s="9"/>
      <c r="E18471" s="10"/>
      <c r="F18471" s="10"/>
      <c r="G18471" s="10"/>
      <c r="H18471" s="10"/>
      <c r="I18471" s="10"/>
    </row>
    <row r="18472" spans="4:9" x14ac:dyDescent="0.2">
      <c r="D18472" s="9"/>
      <c r="E18472" s="10"/>
      <c r="F18472" s="10"/>
      <c r="G18472" s="10"/>
      <c r="H18472" s="10"/>
      <c r="I18472" s="10"/>
    </row>
    <row r="18473" spans="4:9" x14ac:dyDescent="0.2">
      <c r="D18473" s="9"/>
      <c r="E18473" s="10"/>
      <c r="F18473" s="10"/>
      <c r="G18473" s="10"/>
      <c r="H18473" s="10"/>
      <c r="I18473" s="10"/>
    </row>
    <row r="18474" spans="4:9" x14ac:dyDescent="0.2">
      <c r="D18474" s="9"/>
      <c r="E18474" s="10"/>
      <c r="F18474" s="10"/>
      <c r="G18474" s="10"/>
      <c r="H18474" s="10"/>
      <c r="I18474" s="10"/>
    </row>
    <row r="18475" spans="4:9" x14ac:dyDescent="0.2">
      <c r="D18475" s="9"/>
      <c r="E18475" s="10"/>
      <c r="F18475" s="10"/>
      <c r="G18475" s="10"/>
      <c r="H18475" s="10"/>
      <c r="I18475" s="10"/>
    </row>
    <row r="18476" spans="4:9" x14ac:dyDescent="0.2">
      <c r="D18476" s="9"/>
      <c r="E18476" s="10"/>
      <c r="F18476" s="10"/>
      <c r="G18476" s="10"/>
      <c r="H18476" s="10"/>
      <c r="I18476" s="10"/>
    </row>
    <row r="18477" spans="4:9" x14ac:dyDescent="0.2">
      <c r="D18477" s="9"/>
      <c r="E18477" s="10"/>
      <c r="F18477" s="10"/>
      <c r="G18477" s="10"/>
      <c r="H18477" s="10"/>
      <c r="I18477" s="10"/>
    </row>
    <row r="18478" spans="4:9" x14ac:dyDescent="0.2">
      <c r="D18478" s="9"/>
      <c r="E18478" s="10"/>
      <c r="F18478" s="10"/>
      <c r="G18478" s="10"/>
      <c r="H18478" s="10"/>
      <c r="I18478" s="10"/>
    </row>
    <row r="18479" spans="4:9" x14ac:dyDescent="0.2">
      <c r="D18479" s="9"/>
      <c r="E18479" s="10"/>
      <c r="F18479" s="10"/>
      <c r="G18479" s="10"/>
      <c r="H18479" s="10"/>
      <c r="I18479" s="10"/>
    </row>
    <row r="18480" spans="4:9" x14ac:dyDescent="0.2">
      <c r="D18480" s="9"/>
      <c r="E18480" s="10"/>
      <c r="F18480" s="10"/>
      <c r="G18480" s="10"/>
      <c r="H18480" s="10"/>
      <c r="I18480" s="10"/>
    </row>
    <row r="18481" spans="4:9" x14ac:dyDescent="0.2">
      <c r="D18481" s="9"/>
      <c r="E18481" s="10"/>
      <c r="F18481" s="10"/>
      <c r="G18481" s="10"/>
      <c r="H18481" s="10"/>
      <c r="I18481" s="10"/>
    </row>
    <row r="18482" spans="4:9" x14ac:dyDescent="0.2">
      <c r="D18482" s="9"/>
      <c r="E18482" s="10"/>
      <c r="F18482" s="10"/>
      <c r="G18482" s="10"/>
      <c r="H18482" s="10"/>
      <c r="I18482" s="10"/>
    </row>
    <row r="18483" spans="4:9" x14ac:dyDescent="0.2">
      <c r="D18483" s="9"/>
      <c r="E18483" s="10"/>
      <c r="F18483" s="10"/>
      <c r="G18483" s="10"/>
      <c r="H18483" s="10"/>
      <c r="I18483" s="10"/>
    </row>
    <row r="18484" spans="4:9" x14ac:dyDescent="0.2">
      <c r="D18484" s="9"/>
      <c r="E18484" s="10"/>
      <c r="F18484" s="10"/>
      <c r="G18484" s="10"/>
      <c r="H18484" s="10"/>
      <c r="I18484" s="10"/>
    </row>
    <row r="18485" spans="4:9" x14ac:dyDescent="0.2">
      <c r="D18485" s="9"/>
      <c r="E18485" s="10"/>
      <c r="F18485" s="10"/>
      <c r="G18485" s="10"/>
      <c r="H18485" s="10"/>
      <c r="I18485" s="10"/>
    </row>
    <row r="18486" spans="4:9" x14ac:dyDescent="0.2">
      <c r="D18486" s="9"/>
      <c r="E18486" s="10"/>
      <c r="F18486" s="10"/>
      <c r="G18486" s="10"/>
      <c r="H18486" s="10"/>
      <c r="I18486" s="10"/>
    </row>
    <row r="18487" spans="4:9" x14ac:dyDescent="0.2">
      <c r="D18487" s="9"/>
      <c r="E18487" s="10"/>
      <c r="F18487" s="10"/>
      <c r="G18487" s="10"/>
      <c r="H18487" s="10"/>
      <c r="I18487" s="10"/>
    </row>
    <row r="18488" spans="4:9" x14ac:dyDescent="0.2">
      <c r="D18488" s="9"/>
      <c r="E18488" s="10"/>
      <c r="F18488" s="10"/>
      <c r="G18488" s="10"/>
      <c r="H18488" s="10"/>
      <c r="I18488" s="10"/>
    </row>
    <row r="18489" spans="4:9" x14ac:dyDescent="0.2">
      <c r="D18489" s="9"/>
      <c r="E18489" s="10"/>
      <c r="F18489" s="10"/>
      <c r="G18489" s="10"/>
      <c r="H18489" s="10"/>
      <c r="I18489" s="10"/>
    </row>
    <row r="18490" spans="4:9" x14ac:dyDescent="0.2">
      <c r="D18490" s="9"/>
      <c r="E18490" s="10"/>
      <c r="F18490" s="10"/>
      <c r="G18490" s="10"/>
      <c r="H18490" s="10"/>
      <c r="I18490" s="10"/>
    </row>
    <row r="18491" spans="4:9" x14ac:dyDescent="0.2">
      <c r="D18491" s="9"/>
      <c r="E18491" s="10"/>
      <c r="F18491" s="10"/>
      <c r="G18491" s="10"/>
      <c r="H18491" s="10"/>
      <c r="I18491" s="10"/>
    </row>
    <row r="18492" spans="4:9" x14ac:dyDescent="0.2">
      <c r="D18492" s="9"/>
      <c r="E18492" s="10"/>
      <c r="F18492" s="10"/>
      <c r="G18492" s="10"/>
      <c r="H18492" s="10"/>
      <c r="I18492" s="10"/>
    </row>
    <row r="18493" spans="4:9" x14ac:dyDescent="0.2">
      <c r="D18493" s="9"/>
      <c r="E18493" s="10"/>
      <c r="F18493" s="10"/>
      <c r="G18493" s="10"/>
      <c r="H18493" s="10"/>
      <c r="I18493" s="10"/>
    </row>
    <row r="18494" spans="4:9" x14ac:dyDescent="0.2">
      <c r="D18494" s="9"/>
      <c r="E18494" s="10"/>
      <c r="F18494" s="10"/>
      <c r="G18494" s="10"/>
      <c r="H18494" s="10"/>
      <c r="I18494" s="10"/>
    </row>
    <row r="18495" spans="4:9" x14ac:dyDescent="0.2">
      <c r="D18495" s="9"/>
      <c r="E18495" s="10"/>
      <c r="F18495" s="10"/>
      <c r="G18495" s="10"/>
      <c r="H18495" s="10"/>
      <c r="I18495" s="10"/>
    </row>
    <row r="18496" spans="4:9" x14ac:dyDescent="0.2">
      <c r="D18496" s="9"/>
      <c r="E18496" s="10"/>
      <c r="F18496" s="10"/>
      <c r="G18496" s="10"/>
      <c r="H18496" s="10"/>
      <c r="I18496" s="10"/>
    </row>
    <row r="18497" spans="4:9" x14ac:dyDescent="0.2">
      <c r="D18497" s="9"/>
      <c r="E18497" s="10"/>
      <c r="F18497" s="10"/>
      <c r="G18497" s="10"/>
      <c r="H18497" s="10"/>
      <c r="I18497" s="10"/>
    </row>
    <row r="18498" spans="4:9" x14ac:dyDescent="0.2">
      <c r="D18498" s="9"/>
      <c r="E18498" s="10"/>
      <c r="F18498" s="10"/>
      <c r="G18498" s="10"/>
      <c r="H18498" s="10"/>
      <c r="I18498" s="10"/>
    </row>
    <row r="18499" spans="4:9" x14ac:dyDescent="0.2">
      <c r="D18499" s="9"/>
      <c r="E18499" s="10"/>
      <c r="F18499" s="10"/>
      <c r="G18499" s="10"/>
      <c r="H18499" s="10"/>
      <c r="I18499" s="10"/>
    </row>
    <row r="18500" spans="4:9" x14ac:dyDescent="0.2">
      <c r="D18500" s="9"/>
      <c r="E18500" s="10"/>
      <c r="F18500" s="10"/>
      <c r="G18500" s="10"/>
      <c r="H18500" s="10"/>
      <c r="I18500" s="10"/>
    </row>
    <row r="18501" spans="4:9" x14ac:dyDescent="0.2">
      <c r="D18501" s="9"/>
      <c r="E18501" s="10"/>
      <c r="F18501" s="10"/>
      <c r="G18501" s="10"/>
      <c r="H18501" s="10"/>
      <c r="I18501" s="10"/>
    </row>
    <row r="18502" spans="4:9" x14ac:dyDescent="0.2">
      <c r="D18502" s="9"/>
      <c r="E18502" s="10"/>
      <c r="F18502" s="10"/>
      <c r="G18502" s="10"/>
      <c r="H18502" s="10"/>
      <c r="I18502" s="10"/>
    </row>
    <row r="18503" spans="4:9" x14ac:dyDescent="0.2">
      <c r="D18503" s="9"/>
      <c r="E18503" s="10"/>
      <c r="F18503" s="10"/>
      <c r="G18503" s="10"/>
      <c r="H18503" s="10"/>
      <c r="I18503" s="10"/>
    </row>
    <row r="18504" spans="4:9" x14ac:dyDescent="0.2">
      <c r="D18504" s="9"/>
      <c r="E18504" s="10"/>
      <c r="F18504" s="10"/>
      <c r="G18504" s="10"/>
      <c r="H18504" s="10"/>
      <c r="I18504" s="10"/>
    </row>
    <row r="18505" spans="4:9" x14ac:dyDescent="0.2">
      <c r="D18505" s="9"/>
      <c r="E18505" s="10"/>
      <c r="F18505" s="10"/>
      <c r="G18505" s="10"/>
      <c r="H18505" s="10"/>
      <c r="I18505" s="10"/>
    </row>
    <row r="18506" spans="4:9" x14ac:dyDescent="0.2">
      <c r="D18506" s="9"/>
      <c r="E18506" s="10"/>
      <c r="F18506" s="10"/>
      <c r="G18506" s="10"/>
      <c r="H18506" s="10"/>
      <c r="I18506" s="10"/>
    </row>
    <row r="18507" spans="4:9" x14ac:dyDescent="0.2">
      <c r="D18507" s="9"/>
      <c r="E18507" s="10"/>
      <c r="F18507" s="10"/>
      <c r="G18507" s="10"/>
      <c r="H18507" s="10"/>
      <c r="I18507" s="10"/>
    </row>
    <row r="18508" spans="4:9" x14ac:dyDescent="0.2">
      <c r="D18508" s="9"/>
      <c r="E18508" s="10"/>
      <c r="F18508" s="10"/>
      <c r="G18508" s="10"/>
      <c r="H18508" s="10"/>
      <c r="I18508" s="10"/>
    </row>
    <row r="18509" spans="4:9" x14ac:dyDescent="0.2">
      <c r="D18509" s="9"/>
      <c r="E18509" s="10"/>
      <c r="F18509" s="10"/>
      <c r="G18509" s="10"/>
      <c r="H18509" s="10"/>
      <c r="I18509" s="10"/>
    </row>
    <row r="18510" spans="4:9" x14ac:dyDescent="0.2">
      <c r="D18510" s="9"/>
      <c r="E18510" s="10"/>
      <c r="F18510" s="10"/>
      <c r="G18510" s="10"/>
      <c r="H18510" s="10"/>
      <c r="I18510" s="10"/>
    </row>
    <row r="18511" spans="4:9" x14ac:dyDescent="0.2">
      <c r="D18511" s="9"/>
      <c r="E18511" s="10"/>
      <c r="F18511" s="10"/>
      <c r="G18511" s="10"/>
      <c r="H18511" s="10"/>
      <c r="I18511" s="10"/>
    </row>
    <row r="18512" spans="4:9" x14ac:dyDescent="0.2">
      <c r="D18512" s="9"/>
      <c r="E18512" s="10"/>
      <c r="F18512" s="10"/>
      <c r="G18512" s="10"/>
      <c r="H18512" s="10"/>
      <c r="I18512" s="10"/>
    </row>
    <row r="18513" spans="4:9" x14ac:dyDescent="0.2">
      <c r="D18513" s="9"/>
      <c r="E18513" s="10"/>
      <c r="F18513" s="10"/>
      <c r="G18513" s="10"/>
      <c r="H18513" s="10"/>
      <c r="I18513" s="10"/>
    </row>
    <row r="18514" spans="4:9" x14ac:dyDescent="0.2">
      <c r="D18514" s="9"/>
      <c r="E18514" s="10"/>
      <c r="F18514" s="10"/>
      <c r="G18514" s="10"/>
      <c r="H18514" s="10"/>
      <c r="I18514" s="10"/>
    </row>
    <row r="18515" spans="4:9" x14ac:dyDescent="0.2">
      <c r="D18515" s="9"/>
      <c r="E18515" s="10"/>
      <c r="F18515" s="10"/>
      <c r="G18515" s="10"/>
      <c r="H18515" s="10"/>
      <c r="I18515" s="10"/>
    </row>
    <row r="18516" spans="4:9" x14ac:dyDescent="0.2">
      <c r="D18516" s="9"/>
      <c r="E18516" s="10"/>
      <c r="F18516" s="10"/>
      <c r="G18516" s="10"/>
      <c r="H18516" s="10"/>
      <c r="I18516" s="10"/>
    </row>
    <row r="18517" spans="4:9" x14ac:dyDescent="0.2">
      <c r="D18517" s="9"/>
      <c r="E18517" s="10"/>
      <c r="F18517" s="10"/>
      <c r="G18517" s="10"/>
      <c r="H18517" s="10"/>
      <c r="I18517" s="10"/>
    </row>
    <row r="18518" spans="4:9" x14ac:dyDescent="0.2">
      <c r="D18518" s="9"/>
      <c r="E18518" s="10"/>
      <c r="F18518" s="10"/>
      <c r="G18518" s="10"/>
      <c r="H18518" s="10"/>
      <c r="I18518" s="10"/>
    </row>
    <row r="18519" spans="4:9" x14ac:dyDescent="0.2">
      <c r="D18519" s="9"/>
      <c r="E18519" s="10"/>
      <c r="F18519" s="10"/>
      <c r="G18519" s="10"/>
      <c r="H18519" s="10"/>
      <c r="I18519" s="10"/>
    </row>
    <row r="18520" spans="4:9" x14ac:dyDescent="0.2">
      <c r="D18520" s="9"/>
      <c r="E18520" s="10"/>
      <c r="F18520" s="10"/>
      <c r="G18520" s="10"/>
      <c r="H18520" s="10"/>
      <c r="I18520" s="10"/>
    </row>
    <row r="18521" spans="4:9" x14ac:dyDescent="0.2">
      <c r="D18521" s="9"/>
      <c r="E18521" s="10"/>
      <c r="F18521" s="10"/>
      <c r="G18521" s="10"/>
      <c r="H18521" s="10"/>
      <c r="I18521" s="10"/>
    </row>
    <row r="18522" spans="4:9" x14ac:dyDescent="0.2">
      <c r="D18522" s="9"/>
      <c r="E18522" s="10"/>
      <c r="F18522" s="10"/>
      <c r="G18522" s="10"/>
      <c r="H18522" s="10"/>
      <c r="I18522" s="10"/>
    </row>
    <row r="18523" spans="4:9" x14ac:dyDescent="0.2">
      <c r="D18523" s="9"/>
      <c r="E18523" s="10"/>
      <c r="F18523" s="10"/>
      <c r="G18523" s="10"/>
      <c r="H18523" s="10"/>
      <c r="I18523" s="10"/>
    </row>
    <row r="18524" spans="4:9" x14ac:dyDescent="0.2">
      <c r="D18524" s="9"/>
      <c r="E18524" s="10"/>
      <c r="F18524" s="10"/>
      <c r="G18524" s="10"/>
      <c r="H18524" s="10"/>
      <c r="I18524" s="10"/>
    </row>
    <row r="18525" spans="4:9" x14ac:dyDescent="0.2">
      <c r="D18525" s="9"/>
      <c r="E18525" s="10"/>
      <c r="F18525" s="10"/>
      <c r="G18525" s="10"/>
      <c r="H18525" s="10"/>
      <c r="I18525" s="10"/>
    </row>
    <row r="18526" spans="4:9" x14ac:dyDescent="0.2">
      <c r="D18526" s="9"/>
      <c r="E18526" s="10"/>
      <c r="F18526" s="10"/>
      <c r="G18526" s="10"/>
      <c r="H18526" s="10"/>
      <c r="I18526" s="10"/>
    </row>
    <row r="18527" spans="4:9" x14ac:dyDescent="0.2">
      <c r="D18527" s="9"/>
      <c r="E18527" s="10"/>
      <c r="F18527" s="10"/>
      <c r="G18527" s="10"/>
      <c r="H18527" s="10"/>
      <c r="I18527" s="10"/>
    </row>
    <row r="18528" spans="4:9" x14ac:dyDescent="0.2">
      <c r="D18528" s="9"/>
      <c r="E18528" s="10"/>
      <c r="F18528" s="10"/>
      <c r="G18528" s="10"/>
      <c r="H18528" s="10"/>
      <c r="I18528" s="10"/>
    </row>
    <row r="18529" spans="4:9" x14ac:dyDescent="0.2">
      <c r="D18529" s="9"/>
      <c r="E18529" s="10"/>
      <c r="F18529" s="10"/>
      <c r="G18529" s="10"/>
      <c r="H18529" s="10"/>
      <c r="I18529" s="10"/>
    </row>
    <row r="18530" spans="4:9" x14ac:dyDescent="0.2">
      <c r="D18530" s="9"/>
      <c r="E18530" s="10"/>
      <c r="F18530" s="10"/>
      <c r="G18530" s="10"/>
      <c r="H18530" s="10"/>
      <c r="I18530" s="10"/>
    </row>
    <row r="18531" spans="4:9" x14ac:dyDescent="0.2">
      <c r="D18531" s="9"/>
      <c r="E18531" s="10"/>
      <c r="F18531" s="10"/>
      <c r="G18531" s="10"/>
      <c r="H18531" s="10"/>
      <c r="I18531" s="10"/>
    </row>
    <row r="18532" spans="4:9" x14ac:dyDescent="0.2">
      <c r="D18532" s="9"/>
      <c r="E18532" s="10"/>
      <c r="F18532" s="10"/>
      <c r="G18532" s="10"/>
      <c r="H18532" s="10"/>
      <c r="I18532" s="10"/>
    </row>
    <row r="18533" spans="4:9" x14ac:dyDescent="0.2">
      <c r="D18533" s="9"/>
      <c r="E18533" s="10"/>
      <c r="F18533" s="10"/>
      <c r="G18533" s="10"/>
      <c r="H18533" s="10"/>
      <c r="I18533" s="10"/>
    </row>
    <row r="18534" spans="4:9" x14ac:dyDescent="0.2">
      <c r="D18534" s="9"/>
      <c r="E18534" s="10"/>
      <c r="F18534" s="10"/>
      <c r="G18534" s="10"/>
      <c r="H18534" s="10"/>
      <c r="I18534" s="10"/>
    </row>
    <row r="18535" spans="4:9" x14ac:dyDescent="0.2">
      <c r="D18535" s="9"/>
      <c r="E18535" s="10"/>
      <c r="F18535" s="10"/>
      <c r="G18535" s="10"/>
      <c r="H18535" s="10"/>
      <c r="I18535" s="10"/>
    </row>
    <row r="18536" spans="4:9" x14ac:dyDescent="0.2">
      <c r="D18536" s="9"/>
      <c r="E18536" s="10"/>
      <c r="F18536" s="10"/>
      <c r="G18536" s="10"/>
      <c r="H18536" s="10"/>
      <c r="I18536" s="10"/>
    </row>
    <row r="18537" spans="4:9" x14ac:dyDescent="0.2">
      <c r="D18537" s="9"/>
      <c r="E18537" s="10"/>
      <c r="F18537" s="10"/>
      <c r="G18537" s="10"/>
      <c r="H18537" s="10"/>
      <c r="I18537" s="10"/>
    </row>
    <row r="18538" spans="4:9" x14ac:dyDescent="0.2">
      <c r="D18538" s="9"/>
      <c r="E18538" s="10"/>
      <c r="F18538" s="10"/>
      <c r="G18538" s="10"/>
      <c r="H18538" s="10"/>
      <c r="I18538" s="10"/>
    </row>
    <row r="18539" spans="4:9" x14ac:dyDescent="0.2">
      <c r="D18539" s="9"/>
      <c r="E18539" s="10"/>
      <c r="F18539" s="10"/>
      <c r="G18539" s="10"/>
      <c r="H18539" s="10"/>
      <c r="I18539" s="10"/>
    </row>
    <row r="18540" spans="4:9" x14ac:dyDescent="0.2">
      <c r="D18540" s="9"/>
      <c r="E18540" s="10"/>
      <c r="F18540" s="10"/>
      <c r="G18540" s="10"/>
      <c r="H18540" s="10"/>
      <c r="I18540" s="10"/>
    </row>
    <row r="18541" spans="4:9" x14ac:dyDescent="0.2">
      <c r="D18541" s="9"/>
      <c r="E18541" s="10"/>
      <c r="F18541" s="10"/>
      <c r="G18541" s="10"/>
      <c r="H18541" s="10"/>
      <c r="I18541" s="10"/>
    </row>
    <row r="18542" spans="4:9" x14ac:dyDescent="0.2">
      <c r="D18542" s="9"/>
      <c r="E18542" s="10"/>
      <c r="F18542" s="10"/>
      <c r="G18542" s="10"/>
      <c r="H18542" s="10"/>
      <c r="I18542" s="10"/>
    </row>
    <row r="18543" spans="4:9" x14ac:dyDescent="0.2">
      <c r="D18543" s="9"/>
      <c r="E18543" s="10"/>
      <c r="F18543" s="10"/>
      <c r="G18543" s="10"/>
      <c r="H18543" s="10"/>
      <c r="I18543" s="10"/>
    </row>
    <row r="18544" spans="4:9" x14ac:dyDescent="0.2">
      <c r="D18544" s="9"/>
      <c r="E18544" s="10"/>
      <c r="F18544" s="10"/>
      <c r="G18544" s="10"/>
      <c r="H18544" s="10"/>
      <c r="I18544" s="10"/>
    </row>
    <row r="18545" spans="4:9" x14ac:dyDescent="0.2">
      <c r="D18545" s="9"/>
      <c r="E18545" s="10"/>
      <c r="F18545" s="10"/>
      <c r="G18545" s="10"/>
      <c r="H18545" s="10"/>
      <c r="I18545" s="10"/>
    </row>
    <row r="18546" spans="4:9" x14ac:dyDescent="0.2">
      <c r="D18546" s="9"/>
      <c r="E18546" s="10"/>
      <c r="F18546" s="10"/>
      <c r="G18546" s="10"/>
      <c r="H18546" s="10"/>
      <c r="I18546" s="10"/>
    </row>
    <row r="18547" spans="4:9" x14ac:dyDescent="0.2">
      <c r="D18547" s="9"/>
      <c r="E18547" s="10"/>
      <c r="F18547" s="10"/>
      <c r="G18547" s="10"/>
      <c r="H18547" s="10"/>
      <c r="I18547" s="10"/>
    </row>
    <row r="18548" spans="4:9" x14ac:dyDescent="0.2">
      <c r="D18548" s="9"/>
      <c r="E18548" s="10"/>
      <c r="F18548" s="10"/>
      <c r="G18548" s="10"/>
      <c r="H18548" s="10"/>
      <c r="I18548" s="10"/>
    </row>
    <row r="18549" spans="4:9" x14ac:dyDescent="0.2">
      <c r="D18549" s="9"/>
      <c r="E18549" s="10"/>
      <c r="F18549" s="10"/>
      <c r="G18549" s="10"/>
      <c r="H18549" s="10"/>
      <c r="I18549" s="10"/>
    </row>
    <row r="18550" spans="4:9" x14ac:dyDescent="0.2">
      <c r="D18550" s="9"/>
      <c r="E18550" s="10"/>
      <c r="F18550" s="10"/>
      <c r="G18550" s="10"/>
      <c r="H18550" s="10"/>
      <c r="I18550" s="10"/>
    </row>
    <row r="18551" spans="4:9" x14ac:dyDescent="0.2">
      <c r="D18551" s="9"/>
      <c r="E18551" s="10"/>
      <c r="F18551" s="10"/>
      <c r="G18551" s="10"/>
      <c r="H18551" s="10"/>
      <c r="I18551" s="10"/>
    </row>
    <row r="18552" spans="4:9" x14ac:dyDescent="0.2">
      <c r="D18552" s="9"/>
      <c r="E18552" s="10"/>
      <c r="F18552" s="10"/>
      <c r="G18552" s="10"/>
      <c r="H18552" s="10"/>
      <c r="I18552" s="10"/>
    </row>
    <row r="18553" spans="4:9" x14ac:dyDescent="0.2">
      <c r="D18553" s="9"/>
      <c r="E18553" s="10"/>
      <c r="F18553" s="10"/>
      <c r="G18553" s="10"/>
      <c r="H18553" s="10"/>
      <c r="I18553" s="10"/>
    </row>
    <row r="18554" spans="4:9" x14ac:dyDescent="0.2">
      <c r="D18554" s="9"/>
      <c r="E18554" s="10"/>
      <c r="F18554" s="10"/>
      <c r="G18554" s="10"/>
      <c r="H18554" s="10"/>
      <c r="I18554" s="10"/>
    </row>
    <row r="18555" spans="4:9" x14ac:dyDescent="0.2">
      <c r="D18555" s="9"/>
      <c r="E18555" s="10"/>
      <c r="F18555" s="10"/>
      <c r="G18555" s="10"/>
      <c r="H18555" s="10"/>
      <c r="I18555" s="10"/>
    </row>
    <row r="18556" spans="4:9" x14ac:dyDescent="0.2">
      <c r="D18556" s="9"/>
      <c r="E18556" s="10"/>
      <c r="F18556" s="10"/>
      <c r="G18556" s="10"/>
      <c r="H18556" s="10"/>
      <c r="I18556" s="10"/>
    </row>
    <row r="18557" spans="4:9" x14ac:dyDescent="0.2">
      <c r="D18557" s="9"/>
      <c r="E18557" s="10"/>
      <c r="F18557" s="10"/>
      <c r="G18557" s="10"/>
      <c r="H18557" s="10"/>
      <c r="I18557" s="10"/>
    </row>
    <row r="18558" spans="4:9" x14ac:dyDescent="0.2">
      <c r="D18558" s="9"/>
      <c r="E18558" s="10"/>
      <c r="F18558" s="10"/>
      <c r="G18558" s="10"/>
      <c r="H18558" s="10"/>
      <c r="I18558" s="10"/>
    </row>
    <row r="18559" spans="4:9" x14ac:dyDescent="0.2">
      <c r="D18559" s="9"/>
      <c r="E18559" s="10"/>
      <c r="F18559" s="10"/>
      <c r="G18559" s="10"/>
      <c r="H18559" s="10"/>
      <c r="I18559" s="10"/>
    </row>
    <row r="18560" spans="4:9" x14ac:dyDescent="0.2">
      <c r="D18560" s="9"/>
      <c r="E18560" s="10"/>
      <c r="F18560" s="10"/>
      <c r="G18560" s="10"/>
      <c r="H18560" s="10"/>
      <c r="I18560" s="10"/>
    </row>
    <row r="18561" spans="4:9" x14ac:dyDescent="0.2">
      <c r="D18561" s="9"/>
      <c r="E18561" s="10"/>
      <c r="F18561" s="10"/>
      <c r="G18561" s="10"/>
      <c r="H18561" s="10"/>
      <c r="I18561" s="10"/>
    </row>
    <row r="18562" spans="4:9" x14ac:dyDescent="0.2">
      <c r="D18562" s="9"/>
      <c r="E18562" s="10"/>
      <c r="F18562" s="10"/>
      <c r="G18562" s="10"/>
      <c r="H18562" s="10"/>
      <c r="I18562" s="10"/>
    </row>
    <row r="18563" spans="4:9" x14ac:dyDescent="0.2">
      <c r="D18563" s="9"/>
      <c r="E18563" s="10"/>
      <c r="F18563" s="10"/>
      <c r="G18563" s="10"/>
      <c r="H18563" s="10"/>
      <c r="I18563" s="10"/>
    </row>
    <row r="18564" spans="4:9" x14ac:dyDescent="0.2">
      <c r="D18564" s="9"/>
      <c r="E18564" s="10"/>
      <c r="F18564" s="10"/>
      <c r="G18564" s="10"/>
      <c r="H18564" s="10"/>
      <c r="I18564" s="10"/>
    </row>
    <row r="18565" spans="4:9" x14ac:dyDescent="0.2">
      <c r="D18565" s="9"/>
      <c r="E18565" s="10"/>
      <c r="F18565" s="10"/>
      <c r="G18565" s="10"/>
      <c r="H18565" s="10"/>
      <c r="I18565" s="10"/>
    </row>
    <row r="18566" spans="4:9" x14ac:dyDescent="0.2">
      <c r="D18566" s="9"/>
      <c r="E18566" s="10"/>
      <c r="F18566" s="10"/>
      <c r="G18566" s="10"/>
      <c r="H18566" s="10"/>
      <c r="I18566" s="10"/>
    </row>
    <row r="18567" spans="4:9" x14ac:dyDescent="0.2">
      <c r="D18567" s="9"/>
      <c r="E18567" s="10"/>
      <c r="F18567" s="10"/>
      <c r="G18567" s="10"/>
      <c r="H18567" s="10"/>
      <c r="I18567" s="10"/>
    </row>
    <row r="18568" spans="4:9" x14ac:dyDescent="0.2">
      <c r="D18568" s="9"/>
      <c r="E18568" s="10"/>
      <c r="F18568" s="10"/>
      <c r="G18568" s="10"/>
      <c r="H18568" s="10"/>
      <c r="I18568" s="10"/>
    </row>
    <row r="18569" spans="4:9" x14ac:dyDescent="0.2">
      <c r="D18569" s="9"/>
      <c r="E18569" s="10"/>
      <c r="F18569" s="10"/>
      <c r="G18569" s="10"/>
      <c r="H18569" s="10"/>
      <c r="I18569" s="10"/>
    </row>
    <row r="18570" spans="4:9" x14ac:dyDescent="0.2">
      <c r="D18570" s="9"/>
      <c r="E18570" s="10"/>
      <c r="F18570" s="10"/>
      <c r="G18570" s="10"/>
      <c r="H18570" s="10"/>
      <c r="I18570" s="10"/>
    </row>
    <row r="18571" spans="4:9" x14ac:dyDescent="0.2">
      <c r="D18571" s="9"/>
      <c r="E18571" s="10"/>
      <c r="F18571" s="10"/>
      <c r="G18571" s="10"/>
      <c r="H18571" s="10"/>
      <c r="I18571" s="10"/>
    </row>
    <row r="18572" spans="4:9" x14ac:dyDescent="0.2">
      <c r="D18572" s="9"/>
      <c r="E18572" s="10"/>
      <c r="F18572" s="10"/>
      <c r="G18572" s="10"/>
      <c r="H18572" s="10"/>
      <c r="I18572" s="10"/>
    </row>
    <row r="18573" spans="4:9" x14ac:dyDescent="0.2">
      <c r="D18573" s="9"/>
      <c r="E18573" s="10"/>
      <c r="F18573" s="10"/>
      <c r="G18573" s="10"/>
      <c r="H18573" s="10"/>
      <c r="I18573" s="10"/>
    </row>
    <row r="18574" spans="4:9" x14ac:dyDescent="0.2">
      <c r="D18574" s="9"/>
      <c r="E18574" s="10"/>
      <c r="F18574" s="10"/>
      <c r="G18574" s="10"/>
      <c r="H18574" s="10"/>
      <c r="I18574" s="10"/>
    </row>
    <row r="18575" spans="4:9" x14ac:dyDescent="0.2">
      <c r="D18575" s="9"/>
      <c r="E18575" s="10"/>
      <c r="F18575" s="10"/>
      <c r="G18575" s="10"/>
      <c r="H18575" s="10"/>
      <c r="I18575" s="10"/>
    </row>
    <row r="18576" spans="4:9" x14ac:dyDescent="0.2">
      <c r="D18576" s="9"/>
      <c r="E18576" s="10"/>
      <c r="F18576" s="10"/>
      <c r="G18576" s="10"/>
      <c r="H18576" s="10"/>
      <c r="I18576" s="10"/>
    </row>
    <row r="18577" spans="4:9" x14ac:dyDescent="0.2">
      <c r="D18577" s="9"/>
      <c r="E18577" s="10"/>
      <c r="F18577" s="10"/>
      <c r="G18577" s="10"/>
      <c r="H18577" s="10"/>
      <c r="I18577" s="10"/>
    </row>
    <row r="18578" spans="4:9" x14ac:dyDescent="0.2">
      <c r="D18578" s="9"/>
      <c r="E18578" s="10"/>
      <c r="F18578" s="10"/>
      <c r="G18578" s="10"/>
      <c r="H18578" s="10"/>
      <c r="I18578" s="10"/>
    </row>
    <row r="18579" spans="4:9" x14ac:dyDescent="0.2">
      <c r="D18579" s="9"/>
      <c r="E18579" s="10"/>
      <c r="F18579" s="10"/>
      <c r="G18579" s="10"/>
      <c r="H18579" s="10"/>
      <c r="I18579" s="10"/>
    </row>
    <row r="18580" spans="4:9" x14ac:dyDescent="0.2">
      <c r="D18580" s="9"/>
      <c r="E18580" s="10"/>
      <c r="F18580" s="10"/>
      <c r="G18580" s="10"/>
      <c r="H18580" s="10"/>
      <c r="I18580" s="10"/>
    </row>
    <row r="18581" spans="4:9" x14ac:dyDescent="0.2">
      <c r="D18581" s="9"/>
      <c r="E18581" s="10"/>
      <c r="F18581" s="10"/>
      <c r="G18581" s="10"/>
      <c r="H18581" s="10"/>
      <c r="I18581" s="10"/>
    </row>
    <row r="18582" spans="4:9" x14ac:dyDescent="0.2">
      <c r="D18582" s="9"/>
      <c r="E18582" s="10"/>
      <c r="F18582" s="10"/>
      <c r="G18582" s="10"/>
      <c r="H18582" s="10"/>
      <c r="I18582" s="10"/>
    </row>
    <row r="18583" spans="4:9" x14ac:dyDescent="0.2">
      <c r="D18583" s="9"/>
      <c r="E18583" s="10"/>
      <c r="F18583" s="10"/>
      <c r="G18583" s="10"/>
      <c r="H18583" s="10"/>
      <c r="I18583" s="10"/>
    </row>
    <row r="18584" spans="4:9" x14ac:dyDescent="0.2">
      <c r="D18584" s="9"/>
      <c r="E18584" s="10"/>
      <c r="F18584" s="10"/>
      <c r="G18584" s="10"/>
      <c r="H18584" s="10"/>
      <c r="I18584" s="10"/>
    </row>
    <row r="18585" spans="4:9" x14ac:dyDescent="0.2">
      <c r="D18585" s="9"/>
      <c r="E18585" s="10"/>
      <c r="F18585" s="10"/>
      <c r="G18585" s="10"/>
      <c r="H18585" s="10"/>
      <c r="I18585" s="10"/>
    </row>
    <row r="18586" spans="4:9" x14ac:dyDescent="0.2">
      <c r="D18586" s="9"/>
      <c r="E18586" s="10"/>
      <c r="F18586" s="10"/>
      <c r="G18586" s="10"/>
      <c r="H18586" s="10"/>
      <c r="I18586" s="10"/>
    </row>
    <row r="18587" spans="4:9" x14ac:dyDescent="0.2">
      <c r="D18587" s="9"/>
      <c r="E18587" s="10"/>
      <c r="F18587" s="10"/>
      <c r="G18587" s="10"/>
      <c r="H18587" s="10"/>
      <c r="I18587" s="10"/>
    </row>
    <row r="18588" spans="4:9" x14ac:dyDescent="0.2">
      <c r="D18588" s="9"/>
      <c r="E18588" s="10"/>
      <c r="F18588" s="10"/>
      <c r="G18588" s="10"/>
      <c r="H18588" s="10"/>
      <c r="I18588" s="10"/>
    </row>
    <row r="18589" spans="4:9" x14ac:dyDescent="0.2">
      <c r="D18589" s="9"/>
      <c r="E18589" s="10"/>
      <c r="F18589" s="10"/>
      <c r="G18589" s="10"/>
      <c r="H18589" s="10"/>
      <c r="I18589" s="10"/>
    </row>
    <row r="18590" spans="4:9" x14ac:dyDescent="0.2">
      <c r="D18590" s="9"/>
      <c r="E18590" s="10"/>
      <c r="F18590" s="10"/>
      <c r="G18590" s="10"/>
      <c r="H18590" s="10"/>
      <c r="I18590" s="10"/>
    </row>
    <row r="18591" spans="4:9" x14ac:dyDescent="0.2">
      <c r="D18591" s="9"/>
      <c r="E18591" s="10"/>
      <c r="F18591" s="10"/>
      <c r="G18591" s="10"/>
      <c r="H18591" s="10"/>
      <c r="I18591" s="10"/>
    </row>
    <row r="18592" spans="4:9" x14ac:dyDescent="0.2">
      <c r="D18592" s="9"/>
      <c r="E18592" s="10"/>
      <c r="F18592" s="10"/>
      <c r="G18592" s="10"/>
      <c r="H18592" s="10"/>
      <c r="I18592" s="10"/>
    </row>
    <row r="18593" spans="4:9" x14ac:dyDescent="0.2">
      <c r="D18593" s="9"/>
      <c r="E18593" s="10"/>
      <c r="F18593" s="10"/>
      <c r="G18593" s="10"/>
      <c r="H18593" s="10"/>
      <c r="I18593" s="10"/>
    </row>
    <row r="18594" spans="4:9" x14ac:dyDescent="0.2">
      <c r="D18594" s="9"/>
      <c r="E18594" s="10"/>
      <c r="F18594" s="10"/>
      <c r="G18594" s="10"/>
      <c r="H18594" s="10"/>
      <c r="I18594" s="10"/>
    </row>
    <row r="18595" spans="4:9" x14ac:dyDescent="0.2">
      <c r="D18595" s="9"/>
      <c r="E18595" s="10"/>
      <c r="F18595" s="10"/>
      <c r="G18595" s="10"/>
      <c r="H18595" s="10"/>
      <c r="I18595" s="10"/>
    </row>
    <row r="18596" spans="4:9" x14ac:dyDescent="0.2">
      <c r="D18596" s="9"/>
      <c r="E18596" s="10"/>
      <c r="F18596" s="10"/>
      <c r="G18596" s="10"/>
      <c r="H18596" s="10"/>
      <c r="I18596" s="10"/>
    </row>
    <row r="18597" spans="4:9" x14ac:dyDescent="0.2">
      <c r="D18597" s="9"/>
      <c r="E18597" s="10"/>
      <c r="F18597" s="10"/>
      <c r="G18597" s="10"/>
      <c r="H18597" s="10"/>
      <c r="I18597" s="10"/>
    </row>
    <row r="18598" spans="4:9" x14ac:dyDescent="0.2">
      <c r="D18598" s="9"/>
      <c r="E18598" s="10"/>
      <c r="F18598" s="10"/>
      <c r="G18598" s="10"/>
      <c r="H18598" s="10"/>
      <c r="I18598" s="10"/>
    </row>
    <row r="18599" spans="4:9" x14ac:dyDescent="0.2">
      <c r="D18599" s="9"/>
      <c r="E18599" s="10"/>
      <c r="F18599" s="10"/>
      <c r="G18599" s="10"/>
      <c r="H18599" s="10"/>
      <c r="I18599" s="10"/>
    </row>
    <row r="18600" spans="4:9" x14ac:dyDescent="0.2">
      <c r="D18600" s="9"/>
      <c r="E18600" s="10"/>
      <c r="F18600" s="10"/>
      <c r="G18600" s="10"/>
      <c r="H18600" s="10"/>
      <c r="I18600" s="10"/>
    </row>
    <row r="18601" spans="4:9" x14ac:dyDescent="0.2">
      <c r="D18601" s="9"/>
      <c r="E18601" s="10"/>
      <c r="F18601" s="10"/>
      <c r="G18601" s="10"/>
      <c r="H18601" s="10"/>
      <c r="I18601" s="10"/>
    </row>
    <row r="18602" spans="4:9" x14ac:dyDescent="0.2">
      <c r="D18602" s="9"/>
      <c r="E18602" s="10"/>
      <c r="F18602" s="10"/>
      <c r="G18602" s="10"/>
      <c r="H18602" s="10"/>
      <c r="I18602" s="10"/>
    </row>
    <row r="18603" spans="4:9" x14ac:dyDescent="0.2">
      <c r="D18603" s="9"/>
      <c r="E18603" s="10"/>
      <c r="F18603" s="10"/>
      <c r="G18603" s="10"/>
      <c r="H18603" s="10"/>
      <c r="I18603" s="10"/>
    </row>
    <row r="18604" spans="4:9" x14ac:dyDescent="0.2">
      <c r="D18604" s="9"/>
      <c r="E18604" s="10"/>
      <c r="F18604" s="10"/>
      <c r="G18604" s="10"/>
      <c r="H18604" s="10"/>
      <c r="I18604" s="10"/>
    </row>
    <row r="18605" spans="4:9" x14ac:dyDescent="0.2">
      <c r="D18605" s="9"/>
      <c r="E18605" s="10"/>
      <c r="F18605" s="10"/>
      <c r="G18605" s="10"/>
      <c r="H18605" s="10"/>
      <c r="I18605" s="10"/>
    </row>
    <row r="18606" spans="4:9" x14ac:dyDescent="0.2">
      <c r="D18606" s="9"/>
      <c r="E18606" s="10"/>
      <c r="F18606" s="10"/>
      <c r="G18606" s="10"/>
      <c r="H18606" s="10"/>
      <c r="I18606" s="10"/>
    </row>
    <row r="18607" spans="4:9" x14ac:dyDescent="0.2">
      <c r="D18607" s="9"/>
      <c r="E18607" s="10"/>
      <c r="F18607" s="10"/>
      <c r="G18607" s="10"/>
      <c r="H18607" s="10"/>
      <c r="I18607" s="10"/>
    </row>
    <row r="18608" spans="4:9" x14ac:dyDescent="0.2">
      <c r="D18608" s="9"/>
      <c r="E18608" s="10"/>
      <c r="F18608" s="10"/>
      <c r="G18608" s="10"/>
      <c r="H18608" s="10"/>
      <c r="I18608" s="10"/>
    </row>
    <row r="18609" spans="4:9" x14ac:dyDescent="0.2">
      <c r="D18609" s="9"/>
      <c r="E18609" s="10"/>
      <c r="F18609" s="10"/>
      <c r="G18609" s="10"/>
      <c r="H18609" s="10"/>
      <c r="I18609" s="10"/>
    </row>
    <row r="18610" spans="4:9" x14ac:dyDescent="0.2">
      <c r="D18610" s="9"/>
      <c r="E18610" s="10"/>
      <c r="F18610" s="10"/>
      <c r="G18610" s="10"/>
      <c r="H18610" s="10"/>
      <c r="I18610" s="10"/>
    </row>
    <row r="18611" spans="4:9" x14ac:dyDescent="0.2">
      <c r="D18611" s="9"/>
      <c r="E18611" s="10"/>
      <c r="F18611" s="10"/>
      <c r="G18611" s="10"/>
      <c r="H18611" s="10"/>
      <c r="I18611" s="10"/>
    </row>
    <row r="18612" spans="4:9" x14ac:dyDescent="0.2">
      <c r="D18612" s="9"/>
      <c r="E18612" s="10"/>
      <c r="F18612" s="10"/>
      <c r="G18612" s="10"/>
      <c r="H18612" s="10"/>
      <c r="I18612" s="10"/>
    </row>
    <row r="18613" spans="4:9" x14ac:dyDescent="0.2">
      <c r="D18613" s="9"/>
      <c r="E18613" s="10"/>
      <c r="F18613" s="10"/>
      <c r="G18613" s="10"/>
      <c r="H18613" s="10"/>
      <c r="I18613" s="10"/>
    </row>
    <row r="18614" spans="4:9" x14ac:dyDescent="0.2">
      <c r="D18614" s="9"/>
      <c r="E18614" s="10"/>
      <c r="F18614" s="10"/>
      <c r="G18614" s="10"/>
      <c r="H18614" s="10"/>
      <c r="I18614" s="10"/>
    </row>
    <row r="18615" spans="4:9" x14ac:dyDescent="0.2">
      <c r="D18615" s="9"/>
      <c r="E18615" s="10"/>
      <c r="F18615" s="10"/>
      <c r="G18615" s="10"/>
      <c r="H18615" s="10"/>
      <c r="I18615" s="10"/>
    </row>
    <row r="18616" spans="4:9" x14ac:dyDescent="0.2">
      <c r="D18616" s="9"/>
      <c r="E18616" s="10"/>
      <c r="F18616" s="10"/>
      <c r="G18616" s="10"/>
      <c r="H18616" s="10"/>
      <c r="I18616" s="10"/>
    </row>
    <row r="18617" spans="4:9" x14ac:dyDescent="0.2">
      <c r="D18617" s="9"/>
      <c r="E18617" s="10"/>
      <c r="F18617" s="10"/>
      <c r="G18617" s="10"/>
      <c r="H18617" s="10"/>
      <c r="I18617" s="10"/>
    </row>
    <row r="18618" spans="4:9" x14ac:dyDescent="0.2">
      <c r="D18618" s="9"/>
      <c r="E18618" s="10"/>
      <c r="F18618" s="10"/>
      <c r="G18618" s="10"/>
      <c r="H18618" s="10"/>
      <c r="I18618" s="10"/>
    </row>
    <row r="18619" spans="4:9" x14ac:dyDescent="0.2">
      <c r="D18619" s="9"/>
      <c r="E18619" s="10"/>
      <c r="F18619" s="10"/>
      <c r="G18619" s="10"/>
      <c r="H18619" s="10"/>
      <c r="I18619" s="10"/>
    </row>
    <row r="18620" spans="4:9" x14ac:dyDescent="0.2">
      <c r="D18620" s="9"/>
      <c r="E18620" s="10"/>
      <c r="F18620" s="10"/>
      <c r="G18620" s="10"/>
      <c r="H18620" s="10"/>
      <c r="I18620" s="10"/>
    </row>
    <row r="18621" spans="4:9" x14ac:dyDescent="0.2">
      <c r="D18621" s="9"/>
      <c r="E18621" s="10"/>
      <c r="F18621" s="10"/>
      <c r="G18621" s="10"/>
      <c r="H18621" s="10"/>
      <c r="I18621" s="10"/>
    </row>
    <row r="18622" spans="4:9" x14ac:dyDescent="0.2">
      <c r="D18622" s="9"/>
      <c r="E18622" s="10"/>
      <c r="F18622" s="10"/>
      <c r="G18622" s="10"/>
      <c r="H18622" s="10"/>
      <c r="I18622" s="10"/>
    </row>
    <row r="18623" spans="4:9" x14ac:dyDescent="0.2">
      <c r="D18623" s="9"/>
      <c r="E18623" s="10"/>
      <c r="F18623" s="10"/>
      <c r="G18623" s="10"/>
      <c r="H18623" s="10"/>
      <c r="I18623" s="10"/>
    </row>
    <row r="18624" spans="4:9" x14ac:dyDescent="0.2">
      <c r="D18624" s="9"/>
      <c r="E18624" s="10"/>
      <c r="F18624" s="10"/>
      <c r="G18624" s="10"/>
      <c r="H18624" s="10"/>
      <c r="I18624" s="10"/>
    </row>
    <row r="18625" spans="4:9" x14ac:dyDescent="0.2">
      <c r="D18625" s="9"/>
      <c r="E18625" s="10"/>
      <c r="F18625" s="10"/>
      <c r="G18625" s="10"/>
      <c r="H18625" s="10"/>
      <c r="I18625" s="10"/>
    </row>
    <row r="18626" spans="4:9" x14ac:dyDescent="0.2">
      <c r="D18626" s="9"/>
      <c r="E18626" s="10"/>
      <c r="F18626" s="10"/>
      <c r="G18626" s="10"/>
      <c r="H18626" s="10"/>
      <c r="I18626" s="10"/>
    </row>
    <row r="18627" spans="4:9" x14ac:dyDescent="0.2">
      <c r="D18627" s="9"/>
      <c r="E18627" s="10"/>
      <c r="F18627" s="10"/>
      <c r="G18627" s="10"/>
      <c r="H18627" s="10"/>
      <c r="I18627" s="10"/>
    </row>
    <row r="18628" spans="4:9" x14ac:dyDescent="0.2">
      <c r="D18628" s="9"/>
      <c r="E18628" s="10"/>
      <c r="F18628" s="10"/>
      <c r="G18628" s="10"/>
      <c r="H18628" s="10"/>
      <c r="I18628" s="10"/>
    </row>
    <row r="18629" spans="4:9" x14ac:dyDescent="0.2">
      <c r="D18629" s="9"/>
      <c r="E18629" s="10"/>
      <c r="F18629" s="10"/>
      <c r="G18629" s="10"/>
      <c r="H18629" s="10"/>
      <c r="I18629" s="10"/>
    </row>
    <row r="18630" spans="4:9" x14ac:dyDescent="0.2">
      <c r="D18630" s="9"/>
      <c r="E18630" s="10"/>
      <c r="F18630" s="10"/>
      <c r="G18630" s="10"/>
      <c r="H18630" s="10"/>
      <c r="I18630" s="10"/>
    </row>
    <row r="18631" spans="4:9" x14ac:dyDescent="0.2">
      <c r="D18631" s="9"/>
      <c r="E18631" s="10"/>
      <c r="F18631" s="10"/>
      <c r="G18631" s="10"/>
      <c r="H18631" s="10"/>
      <c r="I18631" s="10"/>
    </row>
    <row r="18632" spans="4:9" x14ac:dyDescent="0.2">
      <c r="D18632" s="9"/>
      <c r="E18632" s="10"/>
      <c r="F18632" s="10"/>
      <c r="G18632" s="10"/>
      <c r="H18632" s="10"/>
      <c r="I18632" s="10"/>
    </row>
    <row r="18633" spans="4:9" x14ac:dyDescent="0.2">
      <c r="D18633" s="9"/>
      <c r="E18633" s="10"/>
      <c r="F18633" s="10"/>
      <c r="G18633" s="10"/>
      <c r="H18633" s="10"/>
      <c r="I18633" s="10"/>
    </row>
    <row r="18634" spans="4:9" x14ac:dyDescent="0.2">
      <c r="D18634" s="9"/>
      <c r="E18634" s="10"/>
      <c r="F18634" s="10"/>
      <c r="G18634" s="10"/>
      <c r="H18634" s="10"/>
      <c r="I18634" s="10"/>
    </row>
    <row r="18635" spans="4:9" x14ac:dyDescent="0.2">
      <c r="D18635" s="9"/>
      <c r="E18635" s="10"/>
      <c r="F18635" s="10"/>
      <c r="G18635" s="10"/>
      <c r="H18635" s="10"/>
      <c r="I18635" s="10"/>
    </row>
    <row r="18636" spans="4:9" x14ac:dyDescent="0.2">
      <c r="D18636" s="9"/>
      <c r="E18636" s="10"/>
      <c r="F18636" s="10"/>
      <c r="G18636" s="10"/>
      <c r="H18636" s="10"/>
      <c r="I18636" s="10"/>
    </row>
    <row r="18637" spans="4:9" x14ac:dyDescent="0.2">
      <c r="D18637" s="9"/>
      <c r="E18637" s="10"/>
      <c r="F18637" s="10"/>
      <c r="G18637" s="10"/>
      <c r="H18637" s="10"/>
      <c r="I18637" s="10"/>
    </row>
    <row r="18638" spans="4:9" x14ac:dyDescent="0.2">
      <c r="D18638" s="9"/>
      <c r="E18638" s="10"/>
      <c r="F18638" s="10"/>
      <c r="G18638" s="10"/>
      <c r="H18638" s="10"/>
      <c r="I18638" s="10"/>
    </row>
    <row r="18639" spans="4:9" x14ac:dyDescent="0.2">
      <c r="D18639" s="9"/>
      <c r="E18639" s="10"/>
      <c r="F18639" s="10"/>
      <c r="G18639" s="10"/>
      <c r="H18639" s="10"/>
      <c r="I18639" s="10"/>
    </row>
    <row r="18640" spans="4:9" x14ac:dyDescent="0.2">
      <c r="D18640" s="9"/>
      <c r="E18640" s="10"/>
      <c r="F18640" s="10"/>
      <c r="G18640" s="10"/>
      <c r="H18640" s="10"/>
      <c r="I18640" s="10"/>
    </row>
    <row r="18641" spans="4:9" x14ac:dyDescent="0.2">
      <c r="D18641" s="9"/>
      <c r="E18641" s="10"/>
      <c r="F18641" s="10"/>
      <c r="G18641" s="10"/>
      <c r="H18641" s="10"/>
      <c r="I18641" s="10"/>
    </row>
    <row r="18642" spans="4:9" x14ac:dyDescent="0.2">
      <c r="D18642" s="9"/>
      <c r="E18642" s="10"/>
      <c r="F18642" s="10"/>
      <c r="G18642" s="10"/>
      <c r="H18642" s="10"/>
      <c r="I18642" s="10"/>
    </row>
    <row r="18643" spans="4:9" x14ac:dyDescent="0.2">
      <c r="D18643" s="9"/>
      <c r="E18643" s="10"/>
      <c r="F18643" s="10"/>
      <c r="G18643" s="10"/>
      <c r="H18643" s="10"/>
      <c r="I18643" s="10"/>
    </row>
    <row r="18644" spans="4:9" x14ac:dyDescent="0.2">
      <c r="D18644" s="9"/>
      <c r="E18644" s="10"/>
      <c r="F18644" s="10"/>
      <c r="G18644" s="10"/>
      <c r="H18644" s="10"/>
      <c r="I18644" s="10"/>
    </row>
    <row r="18645" spans="4:9" x14ac:dyDescent="0.2">
      <c r="D18645" s="9"/>
      <c r="E18645" s="10"/>
      <c r="F18645" s="10"/>
      <c r="G18645" s="10"/>
      <c r="H18645" s="10"/>
      <c r="I18645" s="10"/>
    </row>
    <row r="18646" spans="4:9" x14ac:dyDescent="0.2">
      <c r="D18646" s="9"/>
      <c r="E18646" s="10"/>
      <c r="F18646" s="10"/>
      <c r="G18646" s="10"/>
      <c r="H18646" s="10"/>
      <c r="I18646" s="10"/>
    </row>
    <row r="18647" spans="4:9" x14ac:dyDescent="0.2">
      <c r="D18647" s="9"/>
      <c r="E18647" s="10"/>
      <c r="F18647" s="10"/>
      <c r="G18647" s="10"/>
      <c r="H18647" s="10"/>
      <c r="I18647" s="10"/>
    </row>
    <row r="18648" spans="4:9" x14ac:dyDescent="0.2">
      <c r="D18648" s="9"/>
      <c r="E18648" s="10"/>
      <c r="F18648" s="10"/>
      <c r="G18648" s="10"/>
      <c r="H18648" s="10"/>
      <c r="I18648" s="10"/>
    </row>
    <row r="18649" spans="4:9" x14ac:dyDescent="0.2">
      <c r="D18649" s="9"/>
      <c r="E18649" s="10"/>
      <c r="F18649" s="10"/>
      <c r="G18649" s="10"/>
      <c r="H18649" s="10"/>
      <c r="I18649" s="10"/>
    </row>
    <row r="18650" spans="4:9" x14ac:dyDescent="0.2">
      <c r="D18650" s="9"/>
      <c r="E18650" s="10"/>
      <c r="F18650" s="10"/>
      <c r="G18650" s="10"/>
      <c r="H18650" s="10"/>
      <c r="I18650" s="10"/>
    </row>
    <row r="18651" spans="4:9" x14ac:dyDescent="0.2">
      <c r="D18651" s="9"/>
      <c r="E18651" s="10"/>
      <c r="F18651" s="10"/>
      <c r="G18651" s="10"/>
      <c r="H18651" s="10"/>
      <c r="I18651" s="10"/>
    </row>
    <row r="18652" spans="4:9" x14ac:dyDescent="0.2">
      <c r="D18652" s="9"/>
      <c r="E18652" s="10"/>
      <c r="F18652" s="10"/>
      <c r="G18652" s="10"/>
      <c r="H18652" s="10"/>
      <c r="I18652" s="10"/>
    </row>
    <row r="18653" spans="4:9" x14ac:dyDescent="0.2">
      <c r="D18653" s="9"/>
      <c r="E18653" s="10"/>
      <c r="F18653" s="10"/>
      <c r="G18653" s="10"/>
      <c r="H18653" s="10"/>
      <c r="I18653" s="10"/>
    </row>
    <row r="18654" spans="4:9" x14ac:dyDescent="0.2">
      <c r="D18654" s="9"/>
      <c r="E18654" s="10"/>
      <c r="F18654" s="10"/>
      <c r="G18654" s="10"/>
      <c r="H18654" s="10"/>
      <c r="I18654" s="10"/>
    </row>
    <row r="18655" spans="4:9" x14ac:dyDescent="0.2">
      <c r="D18655" s="9"/>
      <c r="E18655" s="10"/>
      <c r="F18655" s="10"/>
      <c r="G18655" s="10"/>
      <c r="H18655" s="10"/>
      <c r="I18655" s="10"/>
    </row>
    <row r="18656" spans="4:9" x14ac:dyDescent="0.2">
      <c r="D18656" s="9"/>
      <c r="E18656" s="10"/>
      <c r="F18656" s="10"/>
      <c r="G18656" s="10"/>
      <c r="H18656" s="10"/>
      <c r="I18656" s="10"/>
    </row>
    <row r="18657" spans="4:9" x14ac:dyDescent="0.2">
      <c r="D18657" s="9"/>
      <c r="E18657" s="10"/>
      <c r="F18657" s="10"/>
      <c r="G18657" s="10"/>
      <c r="H18657" s="10"/>
      <c r="I18657" s="10"/>
    </row>
    <row r="18658" spans="4:9" x14ac:dyDescent="0.2">
      <c r="D18658" s="9"/>
      <c r="E18658" s="10"/>
      <c r="F18658" s="10"/>
      <c r="G18658" s="10"/>
      <c r="H18658" s="10"/>
      <c r="I18658" s="10"/>
    </row>
    <row r="18659" spans="4:9" x14ac:dyDescent="0.2">
      <c r="D18659" s="9"/>
      <c r="E18659" s="10"/>
      <c r="F18659" s="10"/>
      <c r="G18659" s="10"/>
      <c r="H18659" s="10"/>
      <c r="I18659" s="10"/>
    </row>
    <row r="18660" spans="4:9" x14ac:dyDescent="0.2">
      <c r="D18660" s="9"/>
      <c r="E18660" s="10"/>
      <c r="F18660" s="10"/>
      <c r="G18660" s="10"/>
      <c r="H18660" s="10"/>
      <c r="I18660" s="10"/>
    </row>
    <row r="18661" spans="4:9" x14ac:dyDescent="0.2">
      <c r="D18661" s="9"/>
      <c r="E18661" s="10"/>
      <c r="F18661" s="10"/>
      <c r="G18661" s="10"/>
      <c r="H18661" s="10"/>
      <c r="I18661" s="10"/>
    </row>
    <row r="18662" spans="4:9" x14ac:dyDescent="0.2">
      <c r="D18662" s="9"/>
      <c r="E18662" s="10"/>
      <c r="F18662" s="10"/>
      <c r="G18662" s="10"/>
      <c r="H18662" s="10"/>
      <c r="I18662" s="10"/>
    </row>
    <row r="18663" spans="4:9" x14ac:dyDescent="0.2">
      <c r="D18663" s="9"/>
      <c r="E18663" s="10"/>
      <c r="F18663" s="10"/>
      <c r="G18663" s="10"/>
      <c r="H18663" s="10"/>
      <c r="I18663" s="10"/>
    </row>
    <row r="18664" spans="4:9" x14ac:dyDescent="0.2">
      <c r="D18664" s="9"/>
      <c r="E18664" s="10"/>
      <c r="F18664" s="10"/>
      <c r="G18664" s="10"/>
      <c r="H18664" s="10"/>
      <c r="I18664" s="10"/>
    </row>
    <row r="18665" spans="4:9" x14ac:dyDescent="0.2">
      <c r="D18665" s="9"/>
      <c r="E18665" s="10"/>
      <c r="F18665" s="10"/>
      <c r="G18665" s="10"/>
      <c r="H18665" s="10"/>
      <c r="I18665" s="10"/>
    </row>
    <row r="18666" spans="4:9" x14ac:dyDescent="0.2">
      <c r="D18666" s="9"/>
      <c r="E18666" s="10"/>
      <c r="F18666" s="10"/>
      <c r="G18666" s="10"/>
      <c r="H18666" s="10"/>
      <c r="I18666" s="10"/>
    </row>
    <row r="18667" spans="4:9" x14ac:dyDescent="0.2">
      <c r="D18667" s="9"/>
      <c r="E18667" s="10"/>
      <c r="F18667" s="10"/>
      <c r="G18667" s="10"/>
      <c r="H18667" s="10"/>
      <c r="I18667" s="10"/>
    </row>
    <row r="18668" spans="4:9" x14ac:dyDescent="0.2">
      <c r="D18668" s="9"/>
      <c r="E18668" s="10"/>
      <c r="F18668" s="10"/>
      <c r="G18668" s="10"/>
      <c r="H18668" s="10"/>
      <c r="I18668" s="10"/>
    </row>
    <row r="18669" spans="4:9" x14ac:dyDescent="0.2">
      <c r="D18669" s="9"/>
      <c r="E18669" s="10"/>
      <c r="F18669" s="10"/>
      <c r="G18669" s="10"/>
      <c r="H18669" s="10"/>
      <c r="I18669" s="10"/>
    </row>
    <row r="18670" spans="4:9" x14ac:dyDescent="0.2">
      <c r="D18670" s="9"/>
      <c r="E18670" s="10"/>
      <c r="F18670" s="10"/>
      <c r="G18670" s="10"/>
      <c r="H18670" s="10"/>
      <c r="I18670" s="10"/>
    </row>
    <row r="18671" spans="4:9" x14ac:dyDescent="0.2">
      <c r="D18671" s="9"/>
      <c r="E18671" s="10"/>
      <c r="F18671" s="10"/>
      <c r="G18671" s="10"/>
      <c r="H18671" s="10"/>
      <c r="I18671" s="10"/>
    </row>
    <row r="18672" spans="4:9" x14ac:dyDescent="0.2">
      <c r="D18672" s="9"/>
      <c r="E18672" s="10"/>
      <c r="F18672" s="10"/>
      <c r="G18672" s="10"/>
      <c r="H18672" s="10"/>
      <c r="I18672" s="10"/>
    </row>
    <row r="18673" spans="4:9" x14ac:dyDescent="0.2">
      <c r="D18673" s="9"/>
      <c r="E18673" s="10"/>
      <c r="F18673" s="10"/>
      <c r="G18673" s="10"/>
      <c r="H18673" s="10"/>
      <c r="I18673" s="10"/>
    </row>
    <row r="18674" spans="4:9" x14ac:dyDescent="0.2">
      <c r="D18674" s="9"/>
      <c r="E18674" s="10"/>
      <c r="F18674" s="10"/>
      <c r="G18674" s="10"/>
      <c r="H18674" s="10"/>
      <c r="I18674" s="10"/>
    </row>
    <row r="18675" spans="4:9" x14ac:dyDescent="0.2">
      <c r="D18675" s="9"/>
      <c r="E18675" s="10"/>
      <c r="F18675" s="10"/>
      <c r="G18675" s="10"/>
      <c r="H18675" s="10"/>
      <c r="I18675" s="10"/>
    </row>
    <row r="18676" spans="4:9" x14ac:dyDescent="0.2">
      <c r="D18676" s="9"/>
      <c r="E18676" s="10"/>
      <c r="F18676" s="10"/>
      <c r="G18676" s="10"/>
      <c r="H18676" s="10"/>
      <c r="I18676" s="10"/>
    </row>
    <row r="18677" spans="4:9" x14ac:dyDescent="0.2">
      <c r="D18677" s="9"/>
      <c r="E18677" s="10"/>
      <c r="F18677" s="10"/>
      <c r="G18677" s="10"/>
      <c r="H18677" s="10"/>
      <c r="I18677" s="10"/>
    </row>
    <row r="18678" spans="4:9" x14ac:dyDescent="0.2">
      <c r="D18678" s="9"/>
      <c r="E18678" s="10"/>
      <c r="F18678" s="10"/>
      <c r="G18678" s="10"/>
      <c r="H18678" s="10"/>
      <c r="I18678" s="10"/>
    </row>
    <row r="18679" spans="4:9" x14ac:dyDescent="0.2">
      <c r="D18679" s="9"/>
      <c r="E18679" s="10"/>
      <c r="F18679" s="10"/>
      <c r="G18679" s="10"/>
      <c r="H18679" s="10"/>
      <c r="I18679" s="10"/>
    </row>
    <row r="18680" spans="4:9" x14ac:dyDescent="0.2">
      <c r="D18680" s="9"/>
      <c r="E18680" s="10"/>
      <c r="F18680" s="10"/>
      <c r="G18680" s="10"/>
      <c r="H18680" s="10"/>
      <c r="I18680" s="10"/>
    </row>
    <row r="18681" spans="4:9" x14ac:dyDescent="0.2">
      <c r="D18681" s="9"/>
      <c r="E18681" s="10"/>
      <c r="F18681" s="10"/>
      <c r="G18681" s="10"/>
      <c r="H18681" s="10"/>
      <c r="I18681" s="10"/>
    </row>
    <row r="18682" spans="4:9" x14ac:dyDescent="0.2">
      <c r="D18682" s="9"/>
      <c r="E18682" s="10"/>
      <c r="F18682" s="10"/>
      <c r="G18682" s="10"/>
      <c r="H18682" s="10"/>
      <c r="I18682" s="10"/>
    </row>
    <row r="18683" spans="4:9" x14ac:dyDescent="0.2">
      <c r="D18683" s="9"/>
      <c r="E18683" s="10"/>
      <c r="F18683" s="10"/>
      <c r="G18683" s="10"/>
      <c r="H18683" s="10"/>
      <c r="I18683" s="10"/>
    </row>
    <row r="18684" spans="4:9" x14ac:dyDescent="0.2">
      <c r="D18684" s="9"/>
      <c r="E18684" s="10"/>
      <c r="F18684" s="10"/>
      <c r="G18684" s="10"/>
      <c r="H18684" s="10"/>
      <c r="I18684" s="10"/>
    </row>
    <row r="18685" spans="4:9" x14ac:dyDescent="0.2">
      <c r="D18685" s="9"/>
      <c r="E18685" s="10"/>
      <c r="F18685" s="10"/>
      <c r="G18685" s="10"/>
      <c r="H18685" s="10"/>
      <c r="I18685" s="10"/>
    </row>
    <row r="18686" spans="4:9" x14ac:dyDescent="0.2">
      <c r="D18686" s="9"/>
      <c r="E18686" s="10"/>
      <c r="F18686" s="10"/>
      <c r="G18686" s="10"/>
      <c r="H18686" s="10"/>
      <c r="I18686" s="10"/>
    </row>
    <row r="18687" spans="4:9" x14ac:dyDescent="0.2">
      <c r="D18687" s="9"/>
      <c r="E18687" s="10"/>
      <c r="F18687" s="10"/>
      <c r="G18687" s="10"/>
      <c r="H18687" s="10"/>
      <c r="I18687" s="10"/>
    </row>
    <row r="18688" spans="4:9" x14ac:dyDescent="0.2">
      <c r="D18688" s="9"/>
      <c r="E18688" s="10"/>
      <c r="F18688" s="10"/>
      <c r="G18688" s="10"/>
      <c r="H18688" s="10"/>
      <c r="I18688" s="10"/>
    </row>
    <row r="18689" spans="4:9" x14ac:dyDescent="0.2">
      <c r="D18689" s="9"/>
      <c r="E18689" s="10"/>
      <c r="F18689" s="10"/>
      <c r="G18689" s="10"/>
      <c r="H18689" s="10"/>
      <c r="I18689" s="10"/>
    </row>
    <row r="18690" spans="4:9" x14ac:dyDescent="0.2">
      <c r="D18690" s="9"/>
      <c r="E18690" s="10"/>
      <c r="F18690" s="10"/>
      <c r="G18690" s="10"/>
      <c r="H18690" s="10"/>
      <c r="I18690" s="10"/>
    </row>
    <row r="18691" spans="4:9" x14ac:dyDescent="0.2">
      <c r="D18691" s="9"/>
      <c r="E18691" s="10"/>
      <c r="F18691" s="10"/>
      <c r="G18691" s="10"/>
      <c r="H18691" s="10"/>
      <c r="I18691" s="10"/>
    </row>
    <row r="18692" spans="4:9" x14ac:dyDescent="0.2">
      <c r="D18692" s="9"/>
      <c r="E18692" s="10"/>
      <c r="F18692" s="10"/>
      <c r="G18692" s="10"/>
      <c r="H18692" s="10"/>
      <c r="I18692" s="10"/>
    </row>
    <row r="18693" spans="4:9" x14ac:dyDescent="0.2">
      <c r="D18693" s="9"/>
      <c r="E18693" s="10"/>
      <c r="F18693" s="10"/>
      <c r="G18693" s="10"/>
      <c r="H18693" s="10"/>
      <c r="I18693" s="10"/>
    </row>
    <row r="18694" spans="4:9" x14ac:dyDescent="0.2">
      <c r="D18694" s="9"/>
      <c r="E18694" s="10"/>
      <c r="F18694" s="10"/>
      <c r="G18694" s="10"/>
      <c r="H18694" s="10"/>
      <c r="I18694" s="10"/>
    </row>
    <row r="18695" spans="4:9" x14ac:dyDescent="0.2">
      <c r="D18695" s="9"/>
      <c r="E18695" s="10"/>
      <c r="F18695" s="10"/>
      <c r="G18695" s="10"/>
      <c r="H18695" s="10"/>
      <c r="I18695" s="10"/>
    </row>
    <row r="18696" spans="4:9" x14ac:dyDescent="0.2">
      <c r="D18696" s="9"/>
      <c r="E18696" s="10"/>
      <c r="F18696" s="10"/>
      <c r="G18696" s="10"/>
      <c r="H18696" s="10"/>
      <c r="I18696" s="10"/>
    </row>
    <row r="18697" spans="4:9" x14ac:dyDescent="0.2">
      <c r="D18697" s="9"/>
      <c r="E18697" s="10"/>
      <c r="F18697" s="10"/>
      <c r="G18697" s="10"/>
      <c r="H18697" s="10"/>
      <c r="I18697" s="10"/>
    </row>
    <row r="18698" spans="4:9" x14ac:dyDescent="0.2">
      <c r="D18698" s="9"/>
      <c r="E18698" s="10"/>
      <c r="F18698" s="10"/>
      <c r="G18698" s="10"/>
      <c r="H18698" s="10"/>
      <c r="I18698" s="10"/>
    </row>
    <row r="18699" spans="4:9" x14ac:dyDescent="0.2">
      <c r="D18699" s="9"/>
      <c r="E18699" s="10"/>
      <c r="F18699" s="10"/>
      <c r="G18699" s="10"/>
      <c r="H18699" s="10"/>
      <c r="I18699" s="10"/>
    </row>
    <row r="18700" spans="4:9" x14ac:dyDescent="0.2">
      <c r="D18700" s="9"/>
      <c r="E18700" s="10"/>
      <c r="F18700" s="10"/>
      <c r="G18700" s="10"/>
      <c r="H18700" s="10"/>
      <c r="I18700" s="10"/>
    </row>
    <row r="18701" spans="4:9" x14ac:dyDescent="0.2">
      <c r="D18701" s="9"/>
      <c r="E18701" s="10"/>
      <c r="F18701" s="10"/>
      <c r="G18701" s="10"/>
      <c r="H18701" s="10"/>
      <c r="I18701" s="10"/>
    </row>
    <row r="18702" spans="4:9" x14ac:dyDescent="0.2">
      <c r="D18702" s="9"/>
      <c r="E18702" s="10"/>
      <c r="F18702" s="10"/>
      <c r="G18702" s="10"/>
      <c r="H18702" s="10"/>
      <c r="I18702" s="10"/>
    </row>
    <row r="18703" spans="4:9" x14ac:dyDescent="0.2">
      <c r="D18703" s="9"/>
      <c r="E18703" s="10"/>
      <c r="F18703" s="10"/>
      <c r="G18703" s="10"/>
      <c r="H18703" s="10"/>
      <c r="I18703" s="10"/>
    </row>
    <row r="18704" spans="4:9" x14ac:dyDescent="0.2">
      <c r="D18704" s="9"/>
      <c r="E18704" s="10"/>
      <c r="F18704" s="10"/>
      <c r="G18704" s="10"/>
      <c r="H18704" s="10"/>
      <c r="I18704" s="10"/>
    </row>
    <row r="18705" spans="4:6" x14ac:dyDescent="0.2">
      <c r="D18705" s="9"/>
      <c r="E18705" s="10"/>
      <c r="F18705" s="10"/>
    </row>
    <row r="18706" spans="4:6" x14ac:dyDescent="0.2">
      <c r="D18706" s="9"/>
      <c r="E18706" s="10"/>
      <c r="F18706" s="10"/>
    </row>
    <row r="18707" spans="4:6" x14ac:dyDescent="0.2">
      <c r="D18707" s="9"/>
      <c r="E18707" s="10"/>
      <c r="F18707" s="10"/>
    </row>
    <row r="18708" spans="4:6" x14ac:dyDescent="0.2">
      <c r="D18708" s="9"/>
      <c r="E18708" s="10"/>
      <c r="F18708" s="10"/>
    </row>
    <row r="18709" spans="4:6" x14ac:dyDescent="0.2">
      <c r="D18709" s="9"/>
      <c r="E18709" s="10"/>
      <c r="F18709" s="10"/>
    </row>
    <row r="18710" spans="4:6" x14ac:dyDescent="0.2">
      <c r="D18710" s="9"/>
      <c r="E18710" s="10"/>
      <c r="F18710" s="10"/>
    </row>
    <row r="18711" spans="4:6" x14ac:dyDescent="0.2">
      <c r="D18711" s="9"/>
      <c r="E18711" s="10"/>
      <c r="F18711" s="10"/>
    </row>
    <row r="18712" spans="4:6" x14ac:dyDescent="0.2">
      <c r="D18712" s="9"/>
      <c r="E18712" s="10"/>
      <c r="F18712" s="10"/>
    </row>
    <row r="18713" spans="4:6" x14ac:dyDescent="0.2">
      <c r="D18713" s="9"/>
      <c r="E18713" s="10"/>
      <c r="F18713" s="10"/>
    </row>
    <row r="18714" spans="4:6" x14ac:dyDescent="0.2">
      <c r="D18714" s="9"/>
      <c r="E18714" s="10"/>
      <c r="F18714" s="10"/>
    </row>
    <row r="18715" spans="4:6" x14ac:dyDescent="0.2">
      <c r="D18715" s="9"/>
      <c r="E18715" s="10"/>
      <c r="F18715" s="10"/>
    </row>
    <row r="18716" spans="4:6" x14ac:dyDescent="0.2">
      <c r="D18716" s="9"/>
      <c r="E18716" s="10"/>
      <c r="F18716" s="10"/>
    </row>
    <row r="18717" spans="4:6" x14ac:dyDescent="0.2">
      <c r="D18717" s="9"/>
      <c r="E18717" s="10"/>
      <c r="F18717" s="10"/>
    </row>
    <row r="18718" spans="4:6" x14ac:dyDescent="0.2">
      <c r="D18718" s="9"/>
      <c r="E18718" s="10"/>
      <c r="F18718" s="10"/>
    </row>
    <row r="18719" spans="4:6" x14ac:dyDescent="0.2">
      <c r="D18719" s="9"/>
      <c r="E18719" s="10"/>
      <c r="F18719" s="10"/>
    </row>
    <row r="18720" spans="4:6" x14ac:dyDescent="0.2">
      <c r="D18720" s="9"/>
      <c r="E18720" s="10"/>
      <c r="F18720" s="10"/>
    </row>
    <row r="18721" spans="4:6" x14ac:dyDescent="0.2">
      <c r="D18721" s="9"/>
      <c r="E18721" s="10"/>
      <c r="F18721" s="10"/>
    </row>
    <row r="18722" spans="4:6" x14ac:dyDescent="0.2">
      <c r="D18722" s="9"/>
      <c r="E18722" s="10"/>
      <c r="F18722" s="10"/>
    </row>
    <row r="18723" spans="4:6" x14ac:dyDescent="0.2">
      <c r="D18723" s="9"/>
      <c r="E18723" s="10"/>
      <c r="F18723" s="10"/>
    </row>
    <row r="18724" spans="4:6" x14ac:dyDescent="0.2">
      <c r="D18724" s="9"/>
      <c r="E18724" s="10"/>
      <c r="F18724" s="10"/>
    </row>
    <row r="18725" spans="4:6" x14ac:dyDescent="0.2">
      <c r="D18725" s="9"/>
      <c r="E18725" s="10"/>
      <c r="F18725" s="10"/>
    </row>
    <row r="18726" spans="4:6" x14ac:dyDescent="0.2">
      <c r="D18726" s="9"/>
      <c r="E18726" s="10"/>
      <c r="F18726" s="10"/>
    </row>
    <row r="18727" spans="4:6" x14ac:dyDescent="0.2">
      <c r="D18727" s="9"/>
      <c r="E18727" s="10"/>
      <c r="F18727" s="10"/>
    </row>
    <row r="18728" spans="4:6" x14ac:dyDescent="0.2">
      <c r="D18728" s="9"/>
      <c r="E18728" s="10"/>
      <c r="F18728" s="10"/>
    </row>
    <row r="18729" spans="4:6" x14ac:dyDescent="0.2">
      <c r="D18729" s="9"/>
      <c r="E18729" s="10"/>
      <c r="F18729" s="10"/>
    </row>
    <row r="18730" spans="4:6" x14ac:dyDescent="0.2">
      <c r="D18730" s="9"/>
      <c r="E18730" s="10"/>
      <c r="F18730" s="10"/>
    </row>
    <row r="18731" spans="4:6" x14ac:dyDescent="0.2">
      <c r="D18731" s="9"/>
      <c r="E18731" s="10"/>
      <c r="F18731" s="10"/>
    </row>
    <row r="18732" spans="4:6" x14ac:dyDescent="0.2">
      <c r="D18732" s="9"/>
      <c r="E18732" s="10"/>
      <c r="F18732" s="10"/>
    </row>
    <row r="18733" spans="4:6" x14ac:dyDescent="0.2">
      <c r="D18733" s="9"/>
      <c r="E18733" s="10"/>
      <c r="F18733" s="10"/>
    </row>
    <row r="18734" spans="4:6" x14ac:dyDescent="0.2">
      <c r="D18734" s="9"/>
      <c r="E18734" s="10"/>
      <c r="F18734" s="10"/>
    </row>
    <row r="18735" spans="4:6" x14ac:dyDescent="0.2">
      <c r="D18735" s="9"/>
      <c r="E18735" s="10"/>
      <c r="F18735" s="10"/>
    </row>
    <row r="18736" spans="4:6" x14ac:dyDescent="0.2">
      <c r="D18736" s="9"/>
      <c r="E18736" s="10"/>
      <c r="F18736" s="10"/>
    </row>
    <row r="18737" spans="4:6" x14ac:dyDescent="0.2">
      <c r="D18737" s="9"/>
      <c r="E18737" s="10"/>
      <c r="F18737" s="10"/>
    </row>
    <row r="18738" spans="4:6" x14ac:dyDescent="0.2">
      <c r="D18738" s="9"/>
      <c r="E18738" s="10"/>
      <c r="F18738" s="10"/>
    </row>
    <row r="18739" spans="4:6" x14ac:dyDescent="0.2">
      <c r="D18739" s="9"/>
      <c r="E18739" s="10"/>
      <c r="F18739" s="10"/>
    </row>
    <row r="18740" spans="4:6" x14ac:dyDescent="0.2">
      <c r="D18740" s="9"/>
      <c r="E18740" s="10"/>
      <c r="F18740" s="10"/>
    </row>
    <row r="18741" spans="4:6" x14ac:dyDescent="0.2">
      <c r="D18741" s="9"/>
      <c r="E18741" s="10"/>
      <c r="F18741" s="10"/>
    </row>
    <row r="18742" spans="4:6" x14ac:dyDescent="0.2">
      <c r="D18742" s="9"/>
      <c r="E18742" s="10"/>
      <c r="F18742" s="10"/>
    </row>
    <row r="18743" spans="4:6" x14ac:dyDescent="0.2">
      <c r="D18743" s="9"/>
      <c r="E18743" s="10"/>
      <c r="F18743" s="10"/>
    </row>
    <row r="18744" spans="4:6" x14ac:dyDescent="0.2">
      <c r="D18744" s="9"/>
      <c r="E18744" s="10"/>
      <c r="F18744" s="10"/>
    </row>
    <row r="18745" spans="4:6" x14ac:dyDescent="0.2">
      <c r="D18745" s="9"/>
      <c r="E18745" s="10"/>
      <c r="F18745" s="10"/>
    </row>
    <row r="18746" spans="4:6" x14ac:dyDescent="0.2">
      <c r="D18746" s="9"/>
      <c r="E18746" s="10"/>
      <c r="F18746" s="10"/>
    </row>
    <row r="18747" spans="4:6" x14ac:dyDescent="0.2">
      <c r="D18747" s="9"/>
      <c r="E18747" s="10"/>
      <c r="F18747" s="10"/>
    </row>
    <row r="18748" spans="4:6" x14ac:dyDescent="0.2">
      <c r="D18748" s="9"/>
      <c r="E18748" s="10"/>
      <c r="F18748" s="10"/>
    </row>
    <row r="18749" spans="4:6" x14ac:dyDescent="0.2">
      <c r="D18749" s="9"/>
      <c r="E18749" s="10"/>
      <c r="F18749" s="10"/>
    </row>
    <row r="18750" spans="4:6" x14ac:dyDescent="0.2">
      <c r="D18750" s="9"/>
      <c r="E18750" s="10"/>
      <c r="F18750" s="10"/>
    </row>
    <row r="18751" spans="4:6" x14ac:dyDescent="0.2">
      <c r="D18751" s="9"/>
      <c r="E18751" s="10"/>
      <c r="F18751" s="10"/>
    </row>
    <row r="18752" spans="4:6" x14ac:dyDescent="0.2">
      <c r="D18752" s="9"/>
      <c r="E18752" s="10"/>
      <c r="F18752" s="10"/>
    </row>
    <row r="18753" spans="4:6" x14ac:dyDescent="0.2">
      <c r="D18753" s="9"/>
      <c r="E18753" s="10"/>
      <c r="F18753" s="10"/>
    </row>
    <row r="18754" spans="4:6" x14ac:dyDescent="0.2">
      <c r="D18754" s="9"/>
      <c r="E18754" s="10"/>
      <c r="F18754" s="10"/>
    </row>
    <row r="18755" spans="4:6" x14ac:dyDescent="0.2">
      <c r="D18755" s="9"/>
      <c r="E18755" s="10"/>
      <c r="F18755" s="10"/>
    </row>
    <row r="18756" spans="4:6" x14ac:dyDescent="0.2">
      <c r="D18756" s="9"/>
      <c r="E18756" s="10"/>
      <c r="F18756" s="10"/>
    </row>
    <row r="18757" spans="4:6" x14ac:dyDescent="0.2">
      <c r="D18757" s="9"/>
      <c r="E18757" s="10"/>
      <c r="F18757" s="10"/>
    </row>
    <row r="18758" spans="4:6" x14ac:dyDescent="0.2">
      <c r="D18758" s="9"/>
      <c r="E18758" s="10"/>
      <c r="F18758" s="10"/>
    </row>
    <row r="18759" spans="4:6" x14ac:dyDescent="0.2">
      <c r="D18759" s="9"/>
      <c r="E18759" s="10"/>
      <c r="F18759" s="10"/>
    </row>
    <row r="18760" spans="4:6" x14ac:dyDescent="0.2">
      <c r="D18760" s="9"/>
      <c r="E18760" s="10"/>
      <c r="F18760" s="10"/>
    </row>
    <row r="18761" spans="4:6" x14ac:dyDescent="0.2">
      <c r="D18761" s="9"/>
      <c r="E18761" s="10"/>
      <c r="F18761" s="10"/>
    </row>
    <row r="18762" spans="4:6" x14ac:dyDescent="0.2">
      <c r="D18762" s="9"/>
      <c r="E18762" s="10"/>
      <c r="F18762" s="10"/>
    </row>
    <row r="18763" spans="4:6" x14ac:dyDescent="0.2">
      <c r="D18763" s="9"/>
      <c r="E18763" s="10"/>
      <c r="F18763" s="10"/>
    </row>
    <row r="18764" spans="4:6" x14ac:dyDescent="0.2">
      <c r="D18764" s="9"/>
      <c r="E18764" s="10"/>
      <c r="F18764" s="10"/>
    </row>
    <row r="18765" spans="4:6" x14ac:dyDescent="0.2">
      <c r="D18765" s="9"/>
      <c r="E18765" s="10"/>
      <c r="F18765" s="10"/>
    </row>
    <row r="18766" spans="4:6" x14ac:dyDescent="0.2">
      <c r="D18766" s="9"/>
      <c r="E18766" s="10"/>
      <c r="F18766" s="10"/>
    </row>
    <row r="18767" spans="4:6" x14ac:dyDescent="0.2">
      <c r="D18767" s="9"/>
      <c r="E18767" s="10"/>
      <c r="F18767" s="10"/>
    </row>
    <row r="18768" spans="4:6" x14ac:dyDescent="0.2">
      <c r="D18768" s="9"/>
      <c r="E18768" s="10"/>
      <c r="F18768" s="10"/>
    </row>
    <row r="18769" spans="4:6" x14ac:dyDescent="0.2">
      <c r="D18769" s="9"/>
      <c r="E18769" s="10"/>
      <c r="F18769" s="10"/>
    </row>
    <row r="18770" spans="4:6" x14ac:dyDescent="0.2">
      <c r="D18770" s="9"/>
      <c r="E18770" s="10"/>
      <c r="F18770" s="10"/>
    </row>
    <row r="18771" spans="4:6" x14ac:dyDescent="0.2">
      <c r="D18771" s="9"/>
      <c r="E18771" s="10"/>
      <c r="F18771" s="10"/>
    </row>
    <row r="18772" spans="4:6" x14ac:dyDescent="0.2">
      <c r="D18772" s="9"/>
      <c r="E18772" s="10"/>
      <c r="F18772" s="10"/>
    </row>
    <row r="18773" spans="4:6" x14ac:dyDescent="0.2">
      <c r="D18773" s="9"/>
      <c r="E18773" s="10"/>
      <c r="F18773" s="10"/>
    </row>
    <row r="18774" spans="4:6" x14ac:dyDescent="0.2">
      <c r="D18774" s="9"/>
      <c r="E18774" s="10"/>
      <c r="F18774" s="10"/>
    </row>
    <row r="18775" spans="4:6" x14ac:dyDescent="0.2">
      <c r="D18775" s="9"/>
      <c r="E18775" s="10"/>
      <c r="F18775" s="10"/>
    </row>
    <row r="18776" spans="4:6" x14ac:dyDescent="0.2">
      <c r="D18776" s="9"/>
      <c r="E18776" s="10"/>
      <c r="F18776" s="10"/>
    </row>
    <row r="18777" spans="4:6" x14ac:dyDescent="0.2">
      <c r="D18777" s="9"/>
      <c r="E18777" s="10"/>
      <c r="F18777" s="10"/>
    </row>
    <row r="18778" spans="4:6" x14ac:dyDescent="0.2">
      <c r="D18778" s="9"/>
      <c r="E18778" s="10"/>
      <c r="F18778" s="10"/>
    </row>
    <row r="18779" spans="4:6" x14ac:dyDescent="0.2">
      <c r="D18779" s="9"/>
      <c r="E18779" s="10"/>
      <c r="F18779" s="10"/>
    </row>
    <row r="18780" spans="4:6" x14ac:dyDescent="0.2">
      <c r="D18780" s="9"/>
      <c r="E18780" s="10"/>
      <c r="F18780" s="10"/>
    </row>
    <row r="18781" spans="4:6" x14ac:dyDescent="0.2">
      <c r="D18781" s="9"/>
      <c r="E18781" s="10"/>
      <c r="F18781" s="10"/>
    </row>
    <row r="18782" spans="4:6" x14ac:dyDescent="0.2">
      <c r="D18782" s="9"/>
      <c r="E18782" s="10"/>
      <c r="F18782" s="10"/>
    </row>
    <row r="18783" spans="4:6" x14ac:dyDescent="0.2">
      <c r="D18783" s="9"/>
      <c r="E18783" s="10"/>
      <c r="F18783" s="10"/>
    </row>
    <row r="18784" spans="4:6" x14ac:dyDescent="0.2">
      <c r="D18784" s="9"/>
      <c r="E18784" s="10"/>
      <c r="F18784" s="10"/>
    </row>
    <row r="18785" spans="4:6" x14ac:dyDescent="0.2">
      <c r="D18785" s="9"/>
      <c r="E18785" s="10"/>
      <c r="F18785" s="10"/>
    </row>
    <row r="18786" spans="4:6" x14ac:dyDescent="0.2">
      <c r="D18786" s="9"/>
      <c r="E18786" s="10"/>
      <c r="F18786" s="10"/>
    </row>
    <row r="18787" spans="4:6" x14ac:dyDescent="0.2">
      <c r="D18787" s="9"/>
      <c r="E18787" s="10"/>
      <c r="F18787" s="10"/>
    </row>
    <row r="18788" spans="4:6" x14ac:dyDescent="0.2">
      <c r="D18788" s="9"/>
      <c r="E18788" s="10"/>
      <c r="F18788" s="10"/>
    </row>
    <row r="18789" spans="4:6" x14ac:dyDescent="0.2">
      <c r="D18789" s="9"/>
      <c r="E18789" s="10"/>
      <c r="F18789" s="10"/>
    </row>
    <row r="18790" spans="4:6" x14ac:dyDescent="0.2">
      <c r="D18790" s="9"/>
      <c r="E18790" s="10"/>
      <c r="F18790" s="10"/>
    </row>
    <row r="18791" spans="4:6" x14ac:dyDescent="0.2">
      <c r="D18791" s="9"/>
      <c r="E18791" s="10"/>
      <c r="F18791" s="10"/>
    </row>
    <row r="18792" spans="4:6" x14ac:dyDescent="0.2">
      <c r="D18792" s="9"/>
      <c r="E18792" s="10"/>
      <c r="F18792" s="10"/>
    </row>
    <row r="18793" spans="4:6" x14ac:dyDescent="0.2">
      <c r="D18793" s="9"/>
      <c r="E18793" s="10"/>
      <c r="F18793" s="10"/>
    </row>
    <row r="18794" spans="4:6" x14ac:dyDescent="0.2">
      <c r="D18794" s="9"/>
      <c r="E18794" s="10"/>
      <c r="F18794" s="10"/>
    </row>
    <row r="18795" spans="4:6" x14ac:dyDescent="0.2">
      <c r="D18795" s="9"/>
      <c r="E18795" s="10"/>
      <c r="F18795" s="10"/>
    </row>
    <row r="18796" spans="4:6" x14ac:dyDescent="0.2">
      <c r="D18796" s="9"/>
      <c r="E18796" s="10"/>
      <c r="F18796" s="10"/>
    </row>
    <row r="18797" spans="4:6" x14ac:dyDescent="0.2">
      <c r="D18797" s="9"/>
      <c r="E18797" s="10"/>
      <c r="F18797" s="10"/>
    </row>
    <row r="18798" spans="4:6" x14ac:dyDescent="0.2">
      <c r="D18798" s="9"/>
      <c r="E18798" s="10"/>
      <c r="F18798" s="10"/>
    </row>
    <row r="18799" spans="4:6" x14ac:dyDescent="0.2">
      <c r="D18799" s="9"/>
      <c r="E18799" s="10"/>
      <c r="F18799" s="10"/>
    </row>
    <row r="18800" spans="4:6" x14ac:dyDescent="0.2">
      <c r="D18800" s="9"/>
      <c r="E18800" s="10"/>
      <c r="F18800" s="10"/>
    </row>
    <row r="18801" spans="4:6" x14ac:dyDescent="0.2">
      <c r="D18801" s="9"/>
      <c r="E18801" s="10"/>
      <c r="F18801" s="10"/>
    </row>
    <row r="18802" spans="4:6" x14ac:dyDescent="0.2">
      <c r="D18802" s="9"/>
      <c r="E18802" s="10"/>
      <c r="F18802" s="10"/>
    </row>
    <row r="18803" spans="4:6" x14ac:dyDescent="0.2">
      <c r="D18803" s="9"/>
      <c r="E18803" s="10"/>
      <c r="F18803" s="10"/>
    </row>
    <row r="18804" spans="4:6" x14ac:dyDescent="0.2">
      <c r="D18804" s="9"/>
      <c r="E18804" s="10"/>
      <c r="F18804" s="10"/>
    </row>
    <row r="18805" spans="4:6" x14ac:dyDescent="0.2">
      <c r="D18805" s="9"/>
      <c r="E18805" s="10"/>
      <c r="F18805" s="10"/>
    </row>
    <row r="18806" spans="4:6" x14ac:dyDescent="0.2">
      <c r="D18806" s="9"/>
      <c r="E18806" s="10"/>
      <c r="F18806" s="10"/>
    </row>
    <row r="18807" spans="4:6" x14ac:dyDescent="0.2">
      <c r="D18807" s="9"/>
      <c r="E18807" s="10"/>
      <c r="F18807" s="10"/>
    </row>
    <row r="18808" spans="4:6" x14ac:dyDescent="0.2">
      <c r="D18808" s="9"/>
      <c r="E18808" s="10"/>
      <c r="F18808" s="10"/>
    </row>
    <row r="18809" spans="4:6" x14ac:dyDescent="0.2">
      <c r="D18809" s="9"/>
      <c r="E18809" s="10"/>
      <c r="F18809" s="10"/>
    </row>
    <row r="18810" spans="4:6" x14ac:dyDescent="0.2">
      <c r="D18810" s="9"/>
      <c r="E18810" s="10"/>
      <c r="F18810" s="10"/>
    </row>
    <row r="18811" spans="4:6" x14ac:dyDescent="0.2">
      <c r="D18811" s="9"/>
      <c r="E18811" s="10"/>
      <c r="F18811" s="10"/>
    </row>
    <row r="18812" spans="4:6" x14ac:dyDescent="0.2">
      <c r="D18812" s="9"/>
      <c r="E18812" s="10"/>
      <c r="F18812" s="10"/>
    </row>
    <row r="18813" spans="4:6" x14ac:dyDescent="0.2">
      <c r="D18813" s="9"/>
      <c r="E18813" s="10"/>
      <c r="F18813" s="10"/>
    </row>
    <row r="18814" spans="4:6" x14ac:dyDescent="0.2">
      <c r="D18814" s="9"/>
      <c r="E18814" s="10"/>
      <c r="F18814" s="10"/>
    </row>
    <row r="18815" spans="4:6" x14ac:dyDescent="0.2">
      <c r="D18815" s="9"/>
      <c r="E18815" s="10"/>
      <c r="F18815" s="10"/>
    </row>
    <row r="18816" spans="4:6" x14ac:dyDescent="0.2">
      <c r="D18816" s="9"/>
      <c r="E18816" s="10"/>
      <c r="F18816" s="10"/>
    </row>
    <row r="18817" spans="4:6" x14ac:dyDescent="0.2">
      <c r="D18817" s="9"/>
      <c r="E18817" s="10"/>
      <c r="F18817" s="10"/>
    </row>
    <row r="18818" spans="4:6" x14ac:dyDescent="0.2">
      <c r="D18818" s="9"/>
      <c r="E18818" s="10"/>
      <c r="F18818" s="10"/>
    </row>
    <row r="18819" spans="4:6" x14ac:dyDescent="0.2">
      <c r="D18819" s="9"/>
      <c r="E18819" s="10"/>
      <c r="F18819" s="10"/>
    </row>
    <row r="18820" spans="4:6" x14ac:dyDescent="0.2">
      <c r="D18820" s="9"/>
      <c r="E18820" s="10"/>
      <c r="F18820" s="10"/>
    </row>
    <row r="18821" spans="4:6" x14ac:dyDescent="0.2">
      <c r="D18821" s="9"/>
      <c r="E18821" s="10"/>
      <c r="F18821" s="10"/>
    </row>
    <row r="18822" spans="4:6" x14ac:dyDescent="0.2">
      <c r="D18822" s="9"/>
      <c r="E18822" s="10"/>
      <c r="F18822" s="10"/>
    </row>
    <row r="18823" spans="4:6" x14ac:dyDescent="0.2">
      <c r="D18823" s="9"/>
      <c r="E18823" s="10"/>
      <c r="F18823" s="10"/>
    </row>
    <row r="18824" spans="4:6" x14ac:dyDescent="0.2">
      <c r="D18824" s="9"/>
      <c r="E18824" s="10"/>
      <c r="F18824" s="10"/>
    </row>
    <row r="18825" spans="4:6" x14ac:dyDescent="0.2">
      <c r="D18825" s="9"/>
      <c r="E18825" s="10"/>
      <c r="F18825" s="10"/>
    </row>
    <row r="18826" spans="4:6" x14ac:dyDescent="0.2">
      <c r="D18826" s="9"/>
      <c r="E18826" s="10"/>
      <c r="F18826" s="10"/>
    </row>
    <row r="18827" spans="4:6" x14ac:dyDescent="0.2">
      <c r="D18827" s="9"/>
      <c r="E18827" s="10"/>
      <c r="F18827" s="10"/>
    </row>
    <row r="18828" spans="4:6" x14ac:dyDescent="0.2">
      <c r="D18828" s="9"/>
      <c r="E18828" s="10"/>
      <c r="F18828" s="10"/>
    </row>
    <row r="18829" spans="4:6" x14ac:dyDescent="0.2">
      <c r="D18829" s="9"/>
      <c r="E18829" s="10"/>
      <c r="F18829" s="10"/>
    </row>
    <row r="18830" spans="4:6" x14ac:dyDescent="0.2">
      <c r="D18830" s="9"/>
      <c r="E18830" s="10"/>
      <c r="F18830" s="10"/>
    </row>
    <row r="18831" spans="4:6" x14ac:dyDescent="0.2">
      <c r="D18831" s="9"/>
      <c r="E18831" s="10"/>
      <c r="F18831" s="10"/>
    </row>
    <row r="18832" spans="4:6" x14ac:dyDescent="0.2">
      <c r="D18832" s="9"/>
      <c r="E18832" s="10"/>
      <c r="F18832" s="10"/>
    </row>
    <row r="18833" spans="4:6" x14ac:dyDescent="0.2">
      <c r="D18833" s="9"/>
      <c r="E18833" s="10"/>
      <c r="F18833" s="10"/>
    </row>
    <row r="18834" spans="4:6" x14ac:dyDescent="0.2">
      <c r="D18834" s="9"/>
      <c r="E18834" s="10"/>
      <c r="F18834" s="10"/>
    </row>
    <row r="18835" spans="4:6" x14ac:dyDescent="0.2">
      <c r="D18835" s="9"/>
      <c r="E18835" s="10"/>
      <c r="F18835" s="10"/>
    </row>
    <row r="18836" spans="4:6" x14ac:dyDescent="0.2">
      <c r="D18836" s="9"/>
      <c r="E18836" s="10"/>
      <c r="F18836" s="10"/>
    </row>
    <row r="18837" spans="4:6" x14ac:dyDescent="0.2">
      <c r="D18837" s="9"/>
      <c r="E18837" s="10"/>
      <c r="F18837" s="10"/>
    </row>
    <row r="18838" spans="4:6" x14ac:dyDescent="0.2">
      <c r="D18838" s="9"/>
      <c r="E18838" s="10"/>
      <c r="F18838" s="10"/>
    </row>
    <row r="18839" spans="4:6" x14ac:dyDescent="0.2">
      <c r="D18839" s="9"/>
      <c r="E18839" s="10"/>
      <c r="F18839" s="10"/>
    </row>
    <row r="18840" spans="4:6" x14ac:dyDescent="0.2">
      <c r="D18840" s="9"/>
      <c r="E18840" s="10"/>
      <c r="F18840" s="10"/>
    </row>
    <row r="18841" spans="4:6" x14ac:dyDescent="0.2">
      <c r="D18841" s="9"/>
      <c r="E18841" s="10"/>
      <c r="F18841" s="10"/>
    </row>
    <row r="18842" spans="4:6" x14ac:dyDescent="0.2">
      <c r="D18842" s="9"/>
      <c r="E18842" s="10"/>
      <c r="F18842" s="10"/>
    </row>
    <row r="18843" spans="4:6" x14ac:dyDescent="0.2">
      <c r="D18843" s="9"/>
      <c r="E18843" s="10"/>
      <c r="F18843" s="10"/>
    </row>
    <row r="18844" spans="4:6" x14ac:dyDescent="0.2">
      <c r="D18844" s="9"/>
      <c r="E18844" s="10"/>
      <c r="F18844" s="10"/>
    </row>
    <row r="18845" spans="4:6" x14ac:dyDescent="0.2">
      <c r="D18845" s="9"/>
      <c r="E18845" s="10"/>
      <c r="F18845" s="10"/>
    </row>
    <row r="18846" spans="4:6" x14ac:dyDescent="0.2">
      <c r="D18846" s="9"/>
      <c r="E18846" s="10"/>
      <c r="F18846" s="10"/>
    </row>
    <row r="18847" spans="4:6" x14ac:dyDescent="0.2">
      <c r="D18847" s="9"/>
      <c r="E18847" s="10"/>
      <c r="F18847" s="10"/>
    </row>
    <row r="18848" spans="4:6" x14ac:dyDescent="0.2">
      <c r="D18848" s="9"/>
      <c r="E18848" s="10"/>
      <c r="F18848" s="10"/>
    </row>
    <row r="18849" spans="4:6" x14ac:dyDescent="0.2">
      <c r="D18849" s="9"/>
      <c r="E18849" s="10"/>
      <c r="F18849" s="10"/>
    </row>
    <row r="18850" spans="4:6" x14ac:dyDescent="0.2">
      <c r="D18850" s="9"/>
      <c r="E18850" s="10"/>
      <c r="F18850" s="10"/>
    </row>
    <row r="18851" spans="4:6" x14ac:dyDescent="0.2">
      <c r="D18851" s="9"/>
      <c r="E18851" s="10"/>
      <c r="F18851" s="10"/>
    </row>
    <row r="18852" spans="4:6" x14ac:dyDescent="0.2">
      <c r="D18852" s="9"/>
      <c r="E18852" s="10"/>
      <c r="F18852" s="10"/>
    </row>
    <row r="18853" spans="4:6" x14ac:dyDescent="0.2">
      <c r="D18853" s="9"/>
      <c r="E18853" s="10"/>
      <c r="F18853" s="10"/>
    </row>
    <row r="18854" spans="4:6" x14ac:dyDescent="0.2">
      <c r="D18854" s="9"/>
      <c r="E18854" s="10"/>
      <c r="F18854" s="10"/>
    </row>
    <row r="18855" spans="4:6" x14ac:dyDescent="0.2">
      <c r="D18855" s="9"/>
      <c r="E18855" s="10"/>
      <c r="F18855" s="10"/>
    </row>
    <row r="18856" spans="4:6" x14ac:dyDescent="0.2">
      <c r="D18856" s="9"/>
      <c r="E18856" s="10"/>
      <c r="F18856" s="10"/>
    </row>
    <row r="18857" spans="4:6" x14ac:dyDescent="0.2">
      <c r="D18857" s="9"/>
      <c r="E18857" s="10"/>
      <c r="F18857" s="10"/>
    </row>
    <row r="18858" spans="4:6" x14ac:dyDescent="0.2">
      <c r="D18858" s="9"/>
      <c r="E18858" s="10"/>
      <c r="F18858" s="10"/>
    </row>
    <row r="18859" spans="4:6" x14ac:dyDescent="0.2">
      <c r="D18859" s="9"/>
      <c r="E18859" s="10"/>
      <c r="F18859" s="10"/>
    </row>
    <row r="18860" spans="4:6" x14ac:dyDescent="0.2">
      <c r="D18860" s="9"/>
      <c r="E18860" s="10"/>
      <c r="F18860" s="10"/>
    </row>
    <row r="18861" spans="4:6" x14ac:dyDescent="0.2">
      <c r="D18861" s="9"/>
      <c r="E18861" s="10"/>
      <c r="F18861" s="10"/>
    </row>
    <row r="18862" spans="4:6" x14ac:dyDescent="0.2">
      <c r="D18862" s="9"/>
      <c r="E18862" s="10"/>
      <c r="F18862" s="10"/>
    </row>
    <row r="18863" spans="4:6" x14ac:dyDescent="0.2">
      <c r="D18863" s="9"/>
      <c r="E18863" s="10"/>
      <c r="F18863" s="10"/>
    </row>
    <row r="18864" spans="4:6" x14ac:dyDescent="0.2">
      <c r="D18864" s="9"/>
      <c r="E18864" s="10"/>
      <c r="F18864" s="10"/>
    </row>
    <row r="18865" spans="4:6" x14ac:dyDescent="0.2">
      <c r="D18865" s="9"/>
      <c r="E18865" s="10"/>
      <c r="F18865" s="10"/>
    </row>
    <row r="18866" spans="4:6" x14ac:dyDescent="0.2">
      <c r="D18866" s="9"/>
      <c r="E18866" s="10"/>
      <c r="F18866" s="10"/>
    </row>
    <row r="18867" spans="4:6" x14ac:dyDescent="0.2">
      <c r="D18867" s="9"/>
      <c r="E18867" s="10"/>
      <c r="F18867" s="10"/>
    </row>
    <row r="18868" spans="4:6" x14ac:dyDescent="0.2">
      <c r="D18868" s="9"/>
      <c r="E18868" s="10"/>
      <c r="F18868" s="10"/>
    </row>
    <row r="18869" spans="4:6" x14ac:dyDescent="0.2">
      <c r="D18869" s="9"/>
      <c r="E18869" s="10"/>
      <c r="F18869" s="10"/>
    </row>
    <row r="18870" spans="4:6" x14ac:dyDescent="0.2">
      <c r="D18870" s="9"/>
      <c r="E18870" s="10"/>
      <c r="F18870" s="10"/>
    </row>
    <row r="18871" spans="4:6" x14ac:dyDescent="0.2">
      <c r="D18871" s="9"/>
      <c r="E18871" s="10"/>
      <c r="F18871" s="10"/>
    </row>
    <row r="18872" spans="4:6" x14ac:dyDescent="0.2">
      <c r="D18872" s="9"/>
      <c r="E18872" s="10"/>
      <c r="F18872" s="10"/>
    </row>
    <row r="18873" spans="4:6" x14ac:dyDescent="0.2">
      <c r="D18873" s="9"/>
      <c r="E18873" s="10"/>
      <c r="F18873" s="10"/>
    </row>
    <row r="18874" spans="4:6" x14ac:dyDescent="0.2">
      <c r="D18874" s="9"/>
      <c r="E18874" s="10"/>
      <c r="F18874" s="10"/>
    </row>
    <row r="18875" spans="4:6" x14ac:dyDescent="0.2">
      <c r="D18875" s="9"/>
      <c r="E18875" s="10"/>
      <c r="F18875" s="10"/>
    </row>
    <row r="18876" spans="4:6" x14ac:dyDescent="0.2">
      <c r="D18876" s="9"/>
      <c r="E18876" s="10"/>
      <c r="F18876" s="10"/>
    </row>
    <row r="18877" spans="4:6" x14ac:dyDescent="0.2">
      <c r="D18877" s="9"/>
      <c r="E18877" s="10"/>
      <c r="F18877" s="10"/>
    </row>
    <row r="18878" spans="4:6" x14ac:dyDescent="0.2">
      <c r="D18878" s="9"/>
      <c r="E18878" s="10"/>
      <c r="F18878" s="10"/>
    </row>
    <row r="18879" spans="4:6" x14ac:dyDescent="0.2">
      <c r="D18879" s="9"/>
      <c r="E18879" s="10"/>
      <c r="F18879" s="10"/>
    </row>
    <row r="18880" spans="4:6" x14ac:dyDescent="0.2">
      <c r="D18880" s="9"/>
      <c r="E18880" s="10"/>
      <c r="F18880" s="10"/>
    </row>
    <row r="18881" spans="4:6" x14ac:dyDescent="0.2">
      <c r="D18881" s="9"/>
      <c r="E18881" s="10"/>
      <c r="F18881" s="10"/>
    </row>
    <row r="18882" spans="4:6" x14ac:dyDescent="0.2">
      <c r="D18882" s="9"/>
      <c r="E18882" s="10"/>
      <c r="F18882" s="10"/>
    </row>
    <row r="18883" spans="4:6" x14ac:dyDescent="0.2">
      <c r="D18883" s="9"/>
      <c r="E18883" s="10"/>
      <c r="F18883" s="10"/>
    </row>
    <row r="18884" spans="4:6" x14ac:dyDescent="0.2">
      <c r="D18884" s="9"/>
      <c r="E18884" s="10"/>
      <c r="F18884" s="10"/>
    </row>
    <row r="18885" spans="4:6" x14ac:dyDescent="0.2">
      <c r="D18885" s="9"/>
      <c r="E18885" s="10"/>
      <c r="F18885" s="10"/>
    </row>
    <row r="18886" spans="4:6" x14ac:dyDescent="0.2">
      <c r="D18886" s="9"/>
      <c r="E18886" s="10"/>
      <c r="F18886" s="10"/>
    </row>
    <row r="18887" spans="4:6" x14ac:dyDescent="0.2">
      <c r="D18887" s="9"/>
      <c r="E18887" s="10"/>
      <c r="F18887" s="10"/>
    </row>
    <row r="18888" spans="4:6" x14ac:dyDescent="0.2">
      <c r="D18888" s="9"/>
      <c r="E18888" s="10"/>
      <c r="F18888" s="10"/>
    </row>
    <row r="18889" spans="4:6" x14ac:dyDescent="0.2">
      <c r="D18889" s="9"/>
      <c r="E18889" s="10"/>
      <c r="F18889" s="10"/>
    </row>
    <row r="18890" spans="4:6" x14ac:dyDescent="0.2">
      <c r="D18890" s="9"/>
      <c r="E18890" s="10"/>
      <c r="F18890" s="10"/>
    </row>
    <row r="18891" spans="4:6" x14ac:dyDescent="0.2">
      <c r="D18891" s="9"/>
      <c r="E18891" s="10"/>
      <c r="F18891" s="10"/>
    </row>
    <row r="18892" spans="4:6" x14ac:dyDescent="0.2">
      <c r="D18892" s="9"/>
      <c r="E18892" s="10"/>
      <c r="F18892" s="10"/>
    </row>
    <row r="18893" spans="4:6" x14ac:dyDescent="0.2">
      <c r="D18893" s="9"/>
      <c r="E18893" s="10"/>
      <c r="F18893" s="10"/>
    </row>
    <row r="18894" spans="4:6" x14ac:dyDescent="0.2">
      <c r="D18894" s="9"/>
      <c r="E18894" s="10"/>
      <c r="F18894" s="10"/>
    </row>
    <row r="18895" spans="4:6" x14ac:dyDescent="0.2">
      <c r="D18895" s="9"/>
      <c r="E18895" s="10"/>
      <c r="F18895" s="10"/>
    </row>
    <row r="18896" spans="4:6" x14ac:dyDescent="0.2">
      <c r="D18896" s="9"/>
      <c r="E18896" s="10"/>
      <c r="F18896" s="10"/>
    </row>
    <row r="18897" spans="4:6" x14ac:dyDescent="0.2">
      <c r="D18897" s="9"/>
      <c r="E18897" s="10"/>
      <c r="F18897" s="10"/>
    </row>
    <row r="18898" spans="4:6" x14ac:dyDescent="0.2">
      <c r="D18898" s="9"/>
      <c r="E18898" s="10"/>
      <c r="F18898" s="10"/>
    </row>
    <row r="18899" spans="4:6" x14ac:dyDescent="0.2">
      <c r="D18899" s="9"/>
      <c r="E18899" s="10"/>
      <c r="F18899" s="10"/>
    </row>
    <row r="18900" spans="4:6" x14ac:dyDescent="0.2">
      <c r="D18900" s="9"/>
      <c r="E18900" s="10"/>
      <c r="F18900" s="10"/>
    </row>
    <row r="18901" spans="4:6" x14ac:dyDescent="0.2">
      <c r="D18901" s="9"/>
      <c r="E18901" s="10"/>
      <c r="F18901" s="10"/>
    </row>
    <row r="18902" spans="4:6" x14ac:dyDescent="0.2">
      <c r="D18902" s="9"/>
      <c r="E18902" s="10"/>
      <c r="F18902" s="10"/>
    </row>
    <row r="18903" spans="4:6" x14ac:dyDescent="0.2">
      <c r="D18903" s="9"/>
      <c r="E18903" s="10"/>
      <c r="F18903" s="10"/>
    </row>
    <row r="18904" spans="4:6" x14ac:dyDescent="0.2">
      <c r="D18904" s="9"/>
      <c r="E18904" s="10"/>
      <c r="F18904" s="10"/>
    </row>
    <row r="18905" spans="4:6" x14ac:dyDescent="0.2">
      <c r="D18905" s="9"/>
      <c r="E18905" s="10"/>
      <c r="F18905" s="10"/>
    </row>
    <row r="18906" spans="4:6" x14ac:dyDescent="0.2">
      <c r="D18906" s="9"/>
      <c r="E18906" s="10"/>
      <c r="F18906" s="10"/>
    </row>
    <row r="18907" spans="4:6" x14ac:dyDescent="0.2">
      <c r="D18907" s="9"/>
      <c r="E18907" s="10"/>
      <c r="F18907" s="10"/>
    </row>
    <row r="18908" spans="4:6" x14ac:dyDescent="0.2">
      <c r="D18908" s="9"/>
      <c r="E18908" s="10"/>
      <c r="F18908" s="10"/>
    </row>
    <row r="18909" spans="4:6" x14ac:dyDescent="0.2">
      <c r="D18909" s="9"/>
      <c r="E18909" s="10"/>
      <c r="F18909" s="10"/>
    </row>
    <row r="18910" spans="4:6" x14ac:dyDescent="0.2">
      <c r="D18910" s="9"/>
      <c r="E18910" s="10"/>
      <c r="F18910" s="10"/>
    </row>
    <row r="18911" spans="4:6" x14ac:dyDescent="0.2">
      <c r="D18911" s="9"/>
      <c r="E18911" s="10"/>
      <c r="F18911" s="10"/>
    </row>
    <row r="18912" spans="4:6" x14ac:dyDescent="0.2">
      <c r="D18912" s="9"/>
      <c r="E18912" s="10"/>
      <c r="F18912" s="10"/>
    </row>
    <row r="18913" spans="4:6" x14ac:dyDescent="0.2">
      <c r="D18913" s="9"/>
      <c r="E18913" s="10"/>
      <c r="F18913" s="10"/>
    </row>
    <row r="18914" spans="4:6" x14ac:dyDescent="0.2">
      <c r="D18914" s="9"/>
      <c r="E18914" s="10"/>
      <c r="F18914" s="10"/>
    </row>
    <row r="18915" spans="4:6" x14ac:dyDescent="0.2">
      <c r="D18915" s="9"/>
      <c r="E18915" s="10"/>
      <c r="F18915" s="10"/>
    </row>
    <row r="18916" spans="4:6" x14ac:dyDescent="0.2">
      <c r="D18916" s="9"/>
      <c r="E18916" s="10"/>
      <c r="F18916" s="10"/>
    </row>
    <row r="18917" spans="4:6" x14ac:dyDescent="0.2">
      <c r="D18917" s="9"/>
      <c r="E18917" s="10"/>
      <c r="F18917" s="10"/>
    </row>
    <row r="18918" spans="4:6" x14ac:dyDescent="0.2">
      <c r="D18918" s="9"/>
      <c r="E18918" s="10"/>
      <c r="F18918" s="10"/>
    </row>
    <row r="18919" spans="4:6" x14ac:dyDescent="0.2">
      <c r="D18919" s="9"/>
      <c r="E18919" s="10"/>
      <c r="F18919" s="10"/>
    </row>
    <row r="18920" spans="4:6" x14ac:dyDescent="0.2">
      <c r="D18920" s="9"/>
      <c r="E18920" s="10"/>
      <c r="F18920" s="10"/>
    </row>
    <row r="18921" spans="4:6" x14ac:dyDescent="0.2">
      <c r="D18921" s="9"/>
      <c r="E18921" s="10"/>
      <c r="F18921" s="10"/>
    </row>
    <row r="18922" spans="4:6" x14ac:dyDescent="0.2">
      <c r="D18922" s="9"/>
      <c r="E18922" s="10"/>
      <c r="F18922" s="10"/>
    </row>
    <row r="18923" spans="4:6" x14ac:dyDescent="0.2">
      <c r="D18923" s="9"/>
      <c r="E18923" s="10"/>
      <c r="F18923" s="10"/>
    </row>
    <row r="18924" spans="4:6" x14ac:dyDescent="0.2">
      <c r="D18924" s="9"/>
      <c r="E18924" s="10"/>
      <c r="F18924" s="10"/>
    </row>
    <row r="18925" spans="4:6" x14ac:dyDescent="0.2">
      <c r="D18925" s="9"/>
      <c r="E18925" s="10"/>
      <c r="F18925" s="10"/>
    </row>
    <row r="18926" spans="4:6" x14ac:dyDescent="0.2">
      <c r="D18926" s="9"/>
      <c r="E18926" s="10"/>
      <c r="F18926" s="10"/>
    </row>
    <row r="18927" spans="4:6" x14ac:dyDescent="0.2">
      <c r="D18927" s="9"/>
      <c r="E18927" s="10"/>
      <c r="F18927" s="10"/>
    </row>
    <row r="18928" spans="4:6" x14ac:dyDescent="0.2">
      <c r="D18928" s="9"/>
      <c r="E18928" s="10"/>
      <c r="F18928" s="10"/>
    </row>
    <row r="18929" spans="4:6" x14ac:dyDescent="0.2">
      <c r="D18929" s="9"/>
      <c r="E18929" s="10"/>
      <c r="F18929" s="10"/>
    </row>
    <row r="18930" spans="4:6" x14ac:dyDescent="0.2">
      <c r="D18930" s="9"/>
      <c r="E18930" s="10"/>
      <c r="F18930" s="10"/>
    </row>
    <row r="18931" spans="4:6" x14ac:dyDescent="0.2">
      <c r="D18931" s="9"/>
      <c r="E18931" s="10"/>
      <c r="F18931" s="10"/>
    </row>
    <row r="18932" spans="4:6" x14ac:dyDescent="0.2">
      <c r="D18932" s="9"/>
      <c r="E18932" s="10"/>
      <c r="F18932" s="10"/>
    </row>
    <row r="18933" spans="4:6" x14ac:dyDescent="0.2">
      <c r="D18933" s="9"/>
      <c r="E18933" s="10"/>
      <c r="F18933" s="10"/>
    </row>
    <row r="18934" spans="4:6" x14ac:dyDescent="0.2">
      <c r="D18934" s="9"/>
      <c r="E18934" s="10"/>
      <c r="F18934" s="10"/>
    </row>
    <row r="18935" spans="4:6" x14ac:dyDescent="0.2">
      <c r="D18935" s="9"/>
      <c r="E18935" s="10"/>
      <c r="F18935" s="10"/>
    </row>
    <row r="18936" spans="4:6" x14ac:dyDescent="0.2">
      <c r="D18936" s="9"/>
      <c r="E18936" s="10"/>
      <c r="F18936" s="10"/>
    </row>
    <row r="18937" spans="4:6" x14ac:dyDescent="0.2">
      <c r="D18937" s="9"/>
      <c r="E18937" s="10"/>
      <c r="F18937" s="10"/>
    </row>
    <row r="18938" spans="4:6" x14ac:dyDescent="0.2">
      <c r="D18938" s="9"/>
      <c r="E18938" s="10"/>
      <c r="F18938" s="10"/>
    </row>
    <row r="18939" spans="4:6" x14ac:dyDescent="0.2">
      <c r="D18939" s="9"/>
      <c r="E18939" s="10"/>
      <c r="F18939" s="10"/>
    </row>
    <row r="18940" spans="4:6" x14ac:dyDescent="0.2">
      <c r="D18940" s="9"/>
      <c r="E18940" s="10"/>
      <c r="F18940" s="10"/>
    </row>
    <row r="18941" spans="4:6" x14ac:dyDescent="0.2">
      <c r="D18941" s="9"/>
      <c r="E18941" s="10"/>
      <c r="F18941" s="10"/>
    </row>
    <row r="18942" spans="4:6" x14ac:dyDescent="0.2">
      <c r="D18942" s="9"/>
      <c r="E18942" s="10"/>
      <c r="F18942" s="10"/>
    </row>
    <row r="18943" spans="4:6" x14ac:dyDescent="0.2">
      <c r="D18943" s="9"/>
      <c r="E18943" s="10"/>
      <c r="F18943" s="10"/>
    </row>
    <row r="18944" spans="4:6" x14ac:dyDescent="0.2">
      <c r="D18944" s="9"/>
      <c r="E18944" s="10"/>
      <c r="F18944" s="10"/>
    </row>
    <row r="18945" spans="4:6" x14ac:dyDescent="0.2">
      <c r="D18945" s="9"/>
      <c r="E18945" s="10"/>
      <c r="F18945" s="10"/>
    </row>
    <row r="18946" spans="4:6" x14ac:dyDescent="0.2">
      <c r="D18946" s="9"/>
      <c r="E18946" s="10"/>
      <c r="F18946" s="10"/>
    </row>
    <row r="18947" spans="4:6" x14ac:dyDescent="0.2">
      <c r="D18947" s="9"/>
      <c r="E18947" s="10"/>
      <c r="F18947" s="10"/>
    </row>
    <row r="18948" spans="4:6" x14ac:dyDescent="0.2">
      <c r="D18948" s="9"/>
      <c r="E18948" s="10"/>
      <c r="F18948" s="10"/>
    </row>
    <row r="18949" spans="4:6" x14ac:dyDescent="0.2">
      <c r="D18949" s="9"/>
      <c r="E18949" s="10"/>
      <c r="F18949" s="10"/>
    </row>
    <row r="18950" spans="4:6" x14ac:dyDescent="0.2">
      <c r="D18950" s="9"/>
      <c r="E18950" s="10"/>
      <c r="F18950" s="10"/>
    </row>
    <row r="18951" spans="4:6" x14ac:dyDescent="0.2">
      <c r="D18951" s="9"/>
      <c r="E18951" s="10"/>
      <c r="F18951" s="10"/>
    </row>
    <row r="18952" spans="4:6" x14ac:dyDescent="0.2">
      <c r="D18952" s="9"/>
      <c r="E18952" s="10"/>
      <c r="F18952" s="10"/>
    </row>
    <row r="18953" spans="4:6" x14ac:dyDescent="0.2">
      <c r="D18953" s="9"/>
      <c r="E18953" s="10"/>
      <c r="F18953" s="10"/>
    </row>
    <row r="18954" spans="4:6" x14ac:dyDescent="0.2">
      <c r="D18954" s="9"/>
      <c r="E18954" s="10"/>
      <c r="F18954" s="10"/>
    </row>
    <row r="18955" spans="4:6" x14ac:dyDescent="0.2">
      <c r="D18955" s="9"/>
      <c r="E18955" s="10"/>
      <c r="F18955" s="10"/>
    </row>
    <row r="18956" spans="4:6" x14ac:dyDescent="0.2">
      <c r="D18956" s="9"/>
      <c r="E18956" s="10"/>
      <c r="F18956" s="10"/>
    </row>
    <row r="18957" spans="4:6" x14ac:dyDescent="0.2">
      <c r="D18957" s="9"/>
      <c r="E18957" s="10"/>
      <c r="F18957" s="10"/>
    </row>
    <row r="18958" spans="4:6" x14ac:dyDescent="0.2">
      <c r="D18958" s="9"/>
      <c r="E18958" s="10"/>
      <c r="F18958" s="10"/>
    </row>
    <row r="18959" spans="4:6" x14ac:dyDescent="0.2">
      <c r="D18959" s="9"/>
      <c r="E18959" s="10"/>
      <c r="F18959" s="10"/>
    </row>
    <row r="18960" spans="4:6" x14ac:dyDescent="0.2">
      <c r="D18960" s="9"/>
      <c r="E18960" s="10"/>
      <c r="F18960" s="10"/>
    </row>
    <row r="18961" spans="4:6" x14ac:dyDescent="0.2">
      <c r="D18961" s="9"/>
      <c r="E18961" s="10"/>
      <c r="F18961" s="10"/>
    </row>
    <row r="18962" spans="4:6" x14ac:dyDescent="0.2">
      <c r="D18962" s="9"/>
      <c r="E18962" s="10"/>
      <c r="F18962" s="10"/>
    </row>
    <row r="18963" spans="4:6" x14ac:dyDescent="0.2">
      <c r="D18963" s="9"/>
      <c r="E18963" s="10"/>
      <c r="F18963" s="10"/>
    </row>
    <row r="18964" spans="4:6" x14ac:dyDescent="0.2">
      <c r="D18964" s="9"/>
      <c r="E18964" s="10"/>
      <c r="F18964" s="10"/>
    </row>
    <row r="18965" spans="4:6" x14ac:dyDescent="0.2">
      <c r="D18965" s="9"/>
      <c r="E18965" s="10"/>
      <c r="F18965" s="10"/>
    </row>
    <row r="18966" spans="4:6" x14ac:dyDescent="0.2">
      <c r="D18966" s="9"/>
      <c r="E18966" s="10"/>
      <c r="F18966" s="10"/>
    </row>
    <row r="18967" spans="4:6" x14ac:dyDescent="0.2">
      <c r="D18967" s="9"/>
      <c r="E18967" s="10"/>
      <c r="F18967" s="10"/>
    </row>
    <row r="18968" spans="4:6" x14ac:dyDescent="0.2">
      <c r="D18968" s="9"/>
      <c r="E18968" s="10"/>
      <c r="F18968" s="10"/>
    </row>
    <row r="18969" spans="4:6" x14ac:dyDescent="0.2">
      <c r="D18969" s="9"/>
      <c r="E18969" s="10"/>
      <c r="F18969" s="10"/>
    </row>
    <row r="18970" spans="4:6" x14ac:dyDescent="0.2">
      <c r="D18970" s="9"/>
      <c r="E18970" s="10"/>
      <c r="F18970" s="10"/>
    </row>
    <row r="18971" spans="4:6" x14ac:dyDescent="0.2">
      <c r="D18971" s="9"/>
      <c r="E18971" s="10"/>
      <c r="F18971" s="10"/>
    </row>
    <row r="18972" spans="4:6" x14ac:dyDescent="0.2">
      <c r="D18972" s="9"/>
      <c r="E18972" s="10"/>
      <c r="F18972" s="10"/>
    </row>
    <row r="18973" spans="4:6" x14ac:dyDescent="0.2">
      <c r="D18973" s="9"/>
      <c r="E18973" s="10"/>
      <c r="F18973" s="10"/>
    </row>
    <row r="18974" spans="4:6" x14ac:dyDescent="0.2">
      <c r="D18974" s="9"/>
      <c r="E18974" s="10"/>
      <c r="F18974" s="10"/>
    </row>
    <row r="18975" spans="4:6" x14ac:dyDescent="0.2">
      <c r="D18975" s="9"/>
      <c r="E18975" s="10"/>
      <c r="F18975" s="10"/>
    </row>
    <row r="18976" spans="4:6" x14ac:dyDescent="0.2">
      <c r="D18976" s="9"/>
      <c r="E18976" s="10"/>
      <c r="F18976" s="10"/>
    </row>
    <row r="18977" spans="4:6" x14ac:dyDescent="0.2">
      <c r="D18977" s="9"/>
      <c r="E18977" s="10"/>
      <c r="F18977" s="10"/>
    </row>
    <row r="18978" spans="4:6" x14ac:dyDescent="0.2">
      <c r="D18978" s="9"/>
      <c r="E18978" s="10"/>
      <c r="F18978" s="10"/>
    </row>
    <row r="18979" spans="4:6" x14ac:dyDescent="0.2">
      <c r="D18979" s="9"/>
      <c r="E18979" s="10"/>
      <c r="F18979" s="10"/>
    </row>
    <row r="18980" spans="4:6" x14ac:dyDescent="0.2">
      <c r="D18980" s="9"/>
      <c r="E18980" s="10"/>
      <c r="F18980" s="10"/>
    </row>
    <row r="18981" spans="4:6" x14ac:dyDescent="0.2">
      <c r="D18981" s="9"/>
      <c r="E18981" s="10"/>
      <c r="F18981" s="10"/>
    </row>
    <row r="18982" spans="4:6" x14ac:dyDescent="0.2">
      <c r="D18982" s="9"/>
      <c r="E18982" s="10"/>
      <c r="F18982" s="10"/>
    </row>
    <row r="18983" spans="4:6" x14ac:dyDescent="0.2">
      <c r="D18983" s="9"/>
      <c r="E18983" s="10"/>
      <c r="F18983" s="10"/>
    </row>
    <row r="18984" spans="4:6" x14ac:dyDescent="0.2">
      <c r="D18984" s="9"/>
      <c r="E18984" s="10"/>
      <c r="F18984" s="10"/>
    </row>
    <row r="18985" spans="4:6" x14ac:dyDescent="0.2">
      <c r="D18985" s="9"/>
      <c r="E18985" s="10"/>
      <c r="F18985" s="10"/>
    </row>
    <row r="18986" spans="4:6" x14ac:dyDescent="0.2">
      <c r="D18986" s="9"/>
      <c r="E18986" s="10"/>
      <c r="F18986" s="10"/>
    </row>
    <row r="18987" spans="4:6" x14ac:dyDescent="0.2">
      <c r="D18987" s="9"/>
      <c r="E18987" s="10"/>
      <c r="F18987" s="10"/>
    </row>
    <row r="18988" spans="4:6" x14ac:dyDescent="0.2">
      <c r="D18988" s="9"/>
      <c r="E18988" s="10"/>
      <c r="F18988" s="10"/>
    </row>
    <row r="18989" spans="4:6" x14ac:dyDescent="0.2">
      <c r="D18989" s="9"/>
      <c r="E18989" s="10"/>
      <c r="F18989" s="10"/>
    </row>
    <row r="18990" spans="4:6" x14ac:dyDescent="0.2">
      <c r="D18990" s="9"/>
      <c r="E18990" s="10"/>
      <c r="F18990" s="10"/>
    </row>
    <row r="18991" spans="4:6" x14ac:dyDescent="0.2">
      <c r="D18991" s="9"/>
      <c r="E18991" s="10"/>
      <c r="F18991" s="10"/>
    </row>
    <row r="18992" spans="4:6" x14ac:dyDescent="0.2">
      <c r="D18992" s="9"/>
      <c r="E18992" s="10"/>
      <c r="F18992" s="10"/>
    </row>
    <row r="18993" spans="4:6" x14ac:dyDescent="0.2">
      <c r="D18993" s="9"/>
      <c r="E18993" s="10"/>
      <c r="F18993" s="10"/>
    </row>
    <row r="18994" spans="4:6" x14ac:dyDescent="0.2">
      <c r="D18994" s="9"/>
      <c r="E18994" s="10"/>
      <c r="F18994" s="10"/>
    </row>
    <row r="18995" spans="4:6" x14ac:dyDescent="0.2">
      <c r="D18995" s="9"/>
      <c r="E18995" s="10"/>
      <c r="F18995" s="10"/>
    </row>
    <row r="18996" spans="4:6" x14ac:dyDescent="0.2">
      <c r="D18996" s="9"/>
      <c r="E18996" s="10"/>
      <c r="F18996" s="10"/>
    </row>
    <row r="18997" spans="4:6" x14ac:dyDescent="0.2">
      <c r="D18997" s="9"/>
      <c r="E18997" s="10"/>
      <c r="F18997" s="10"/>
    </row>
    <row r="18998" spans="4:6" x14ac:dyDescent="0.2">
      <c r="D18998" s="9"/>
      <c r="E18998" s="10"/>
      <c r="F18998" s="10"/>
    </row>
    <row r="18999" spans="4:6" x14ac:dyDescent="0.2">
      <c r="D18999" s="9"/>
      <c r="E18999" s="10"/>
      <c r="F18999" s="10"/>
    </row>
    <row r="19000" spans="4:6" x14ac:dyDescent="0.2">
      <c r="D19000" s="9"/>
      <c r="E19000" s="10"/>
      <c r="F19000" s="10"/>
    </row>
    <row r="19001" spans="4:6" x14ac:dyDescent="0.2">
      <c r="D19001" s="9"/>
      <c r="E19001" s="10"/>
      <c r="F19001" s="10"/>
    </row>
    <row r="19002" spans="4:6" x14ac:dyDescent="0.2">
      <c r="D19002" s="9"/>
      <c r="E19002" s="10"/>
      <c r="F19002" s="10"/>
    </row>
    <row r="19003" spans="4:6" x14ac:dyDescent="0.2">
      <c r="D19003" s="9"/>
      <c r="E19003" s="10"/>
      <c r="F19003" s="10"/>
    </row>
    <row r="19004" spans="4:6" x14ac:dyDescent="0.2">
      <c r="D19004" s="9"/>
      <c r="E19004" s="10"/>
      <c r="F19004" s="10"/>
    </row>
    <row r="19005" spans="4:6" x14ac:dyDescent="0.2">
      <c r="D19005" s="9"/>
      <c r="E19005" s="10"/>
      <c r="F19005" s="10"/>
    </row>
    <row r="19006" spans="4:6" x14ac:dyDescent="0.2">
      <c r="D19006" s="9"/>
      <c r="E19006" s="10"/>
      <c r="F19006" s="10"/>
    </row>
    <row r="19007" spans="4:6" x14ac:dyDescent="0.2">
      <c r="D19007" s="9"/>
      <c r="E19007" s="10"/>
      <c r="F19007" s="10"/>
    </row>
    <row r="19008" spans="4:6" x14ac:dyDescent="0.2">
      <c r="D19008" s="9"/>
      <c r="E19008" s="10"/>
      <c r="F19008" s="10"/>
    </row>
    <row r="19009" spans="4:6" x14ac:dyDescent="0.2">
      <c r="D19009" s="9"/>
      <c r="E19009" s="10"/>
      <c r="F19009" s="10"/>
    </row>
    <row r="19010" spans="4:6" x14ac:dyDescent="0.2">
      <c r="D19010" s="9"/>
      <c r="E19010" s="10"/>
      <c r="F19010" s="10"/>
    </row>
    <row r="19011" spans="4:6" x14ac:dyDescent="0.2">
      <c r="D19011" s="9"/>
      <c r="E19011" s="10"/>
      <c r="F19011" s="10"/>
    </row>
    <row r="19012" spans="4:6" x14ac:dyDescent="0.2">
      <c r="D19012" s="9"/>
      <c r="E19012" s="10"/>
      <c r="F19012" s="10"/>
    </row>
    <row r="19013" spans="4:6" x14ac:dyDescent="0.2">
      <c r="D19013" s="9"/>
      <c r="E19013" s="10"/>
      <c r="F19013" s="10"/>
    </row>
    <row r="19014" spans="4:6" x14ac:dyDescent="0.2">
      <c r="D19014" s="9"/>
      <c r="E19014" s="10"/>
      <c r="F19014" s="10"/>
    </row>
    <row r="19015" spans="4:6" x14ac:dyDescent="0.2">
      <c r="D19015" s="9"/>
      <c r="E19015" s="10"/>
      <c r="F19015" s="10"/>
    </row>
    <row r="19016" spans="4:6" x14ac:dyDescent="0.2">
      <c r="D19016" s="9"/>
      <c r="E19016" s="10"/>
      <c r="F19016" s="10"/>
    </row>
    <row r="19017" spans="4:6" x14ac:dyDescent="0.2">
      <c r="D19017" s="9"/>
      <c r="E19017" s="10"/>
      <c r="F19017" s="10"/>
    </row>
    <row r="19018" spans="4:6" x14ac:dyDescent="0.2">
      <c r="D19018" s="9"/>
      <c r="E19018" s="10"/>
      <c r="F19018" s="10"/>
    </row>
    <row r="19019" spans="4:6" x14ac:dyDescent="0.2">
      <c r="D19019" s="9"/>
      <c r="E19019" s="10"/>
      <c r="F19019" s="10"/>
    </row>
    <row r="19020" spans="4:6" x14ac:dyDescent="0.2">
      <c r="D19020" s="9"/>
      <c r="E19020" s="10"/>
      <c r="F19020" s="10"/>
    </row>
    <row r="19021" spans="4:6" x14ac:dyDescent="0.2">
      <c r="D19021" s="9"/>
      <c r="E19021" s="10"/>
      <c r="F19021" s="10"/>
    </row>
    <row r="19022" spans="4:6" x14ac:dyDescent="0.2">
      <c r="D19022" s="9"/>
      <c r="E19022" s="10"/>
      <c r="F19022" s="10"/>
    </row>
    <row r="19023" spans="4:6" x14ac:dyDescent="0.2">
      <c r="D19023" s="9"/>
      <c r="E19023" s="10"/>
      <c r="F19023" s="10"/>
    </row>
    <row r="19024" spans="4:6" x14ac:dyDescent="0.2">
      <c r="D19024" s="9"/>
      <c r="E19024" s="10"/>
      <c r="F19024" s="10"/>
    </row>
    <row r="19025" spans="4:6" x14ac:dyDescent="0.2">
      <c r="D19025" s="9"/>
      <c r="E19025" s="10"/>
      <c r="F19025" s="10"/>
    </row>
    <row r="19026" spans="4:6" x14ac:dyDescent="0.2">
      <c r="D19026" s="9"/>
      <c r="E19026" s="10"/>
      <c r="F19026" s="10"/>
    </row>
    <row r="19027" spans="4:6" x14ac:dyDescent="0.2">
      <c r="D19027" s="9"/>
      <c r="E19027" s="10"/>
      <c r="F19027" s="10"/>
    </row>
    <row r="19028" spans="4:6" x14ac:dyDescent="0.2">
      <c r="D19028" s="9"/>
      <c r="E19028" s="10"/>
      <c r="F19028" s="10"/>
    </row>
    <row r="19029" spans="4:6" x14ac:dyDescent="0.2">
      <c r="D19029" s="9"/>
      <c r="E19029" s="10"/>
      <c r="F19029" s="10"/>
    </row>
    <row r="19030" spans="4:6" x14ac:dyDescent="0.2">
      <c r="D19030" s="9"/>
      <c r="E19030" s="10"/>
      <c r="F19030" s="10"/>
    </row>
    <row r="19031" spans="4:6" x14ac:dyDescent="0.2">
      <c r="D19031" s="9"/>
      <c r="E19031" s="10"/>
      <c r="F19031" s="10"/>
    </row>
    <row r="19032" spans="4:6" x14ac:dyDescent="0.2">
      <c r="D19032" s="9"/>
      <c r="E19032" s="10"/>
      <c r="F19032" s="10"/>
    </row>
    <row r="19033" spans="4:6" x14ac:dyDescent="0.2">
      <c r="D19033" s="9"/>
      <c r="E19033" s="10"/>
      <c r="F19033" s="10"/>
    </row>
    <row r="19034" spans="4:6" x14ac:dyDescent="0.2">
      <c r="D19034" s="9"/>
      <c r="E19034" s="10"/>
      <c r="F19034" s="10"/>
    </row>
    <row r="19035" spans="4:6" x14ac:dyDescent="0.2">
      <c r="D19035" s="9"/>
      <c r="E19035" s="10"/>
      <c r="F19035" s="10"/>
    </row>
    <row r="19036" spans="4:6" x14ac:dyDescent="0.2">
      <c r="D19036" s="9"/>
      <c r="E19036" s="10"/>
      <c r="F19036" s="10"/>
    </row>
    <row r="19037" spans="4:6" x14ac:dyDescent="0.2">
      <c r="D19037" s="9"/>
      <c r="E19037" s="10"/>
      <c r="F19037" s="10"/>
    </row>
    <row r="19038" spans="4:6" x14ac:dyDescent="0.2">
      <c r="D19038" s="9"/>
      <c r="E19038" s="10"/>
      <c r="F19038" s="10"/>
    </row>
    <row r="19039" spans="4:6" x14ac:dyDescent="0.2">
      <c r="D19039" s="9"/>
      <c r="E19039" s="10"/>
      <c r="F19039" s="10"/>
    </row>
    <row r="19040" spans="4:6" x14ac:dyDescent="0.2">
      <c r="D19040" s="9"/>
      <c r="E19040" s="10"/>
      <c r="F19040" s="10"/>
    </row>
    <row r="19041" spans="4:6" x14ac:dyDescent="0.2">
      <c r="D19041" s="9"/>
      <c r="E19041" s="10"/>
      <c r="F19041" s="10"/>
    </row>
    <row r="19042" spans="4:6" x14ac:dyDescent="0.2">
      <c r="D19042" s="9"/>
      <c r="E19042" s="10"/>
      <c r="F19042" s="10"/>
    </row>
    <row r="19043" spans="4:6" x14ac:dyDescent="0.2">
      <c r="D19043" s="9"/>
      <c r="E19043" s="10"/>
      <c r="F19043" s="10"/>
    </row>
    <row r="19044" spans="4:6" x14ac:dyDescent="0.2">
      <c r="D19044" s="9"/>
      <c r="E19044" s="10"/>
      <c r="F19044" s="10"/>
    </row>
    <row r="19045" spans="4:6" x14ac:dyDescent="0.2">
      <c r="D19045" s="9"/>
      <c r="E19045" s="10"/>
      <c r="F19045" s="10"/>
    </row>
    <row r="19046" spans="4:6" x14ac:dyDescent="0.2">
      <c r="D19046" s="9"/>
      <c r="E19046" s="10"/>
      <c r="F19046" s="10"/>
    </row>
    <row r="19047" spans="4:6" x14ac:dyDescent="0.2">
      <c r="D19047" s="9"/>
      <c r="E19047" s="10"/>
      <c r="F19047" s="10"/>
    </row>
    <row r="19048" spans="4:6" x14ac:dyDescent="0.2">
      <c r="D19048" s="9"/>
      <c r="E19048" s="10"/>
      <c r="F19048" s="10"/>
    </row>
    <row r="19049" spans="4:6" x14ac:dyDescent="0.2">
      <c r="D19049" s="9"/>
      <c r="E19049" s="10"/>
      <c r="F19049" s="10"/>
    </row>
    <row r="19050" spans="4:6" x14ac:dyDescent="0.2">
      <c r="D19050" s="9"/>
      <c r="E19050" s="10"/>
      <c r="F19050" s="10"/>
    </row>
    <row r="19051" spans="4:6" x14ac:dyDescent="0.2">
      <c r="D19051" s="9"/>
      <c r="E19051" s="10"/>
      <c r="F19051" s="10"/>
    </row>
    <row r="19052" spans="4:6" x14ac:dyDescent="0.2">
      <c r="D19052" s="9"/>
      <c r="E19052" s="10"/>
      <c r="F19052" s="10"/>
    </row>
    <row r="19053" spans="4:6" x14ac:dyDescent="0.2">
      <c r="D19053" s="9"/>
      <c r="E19053" s="10"/>
      <c r="F19053" s="10"/>
    </row>
    <row r="19054" spans="4:6" x14ac:dyDescent="0.2">
      <c r="D19054" s="9"/>
      <c r="E19054" s="10"/>
      <c r="F19054" s="10"/>
    </row>
    <row r="19055" spans="4:6" x14ac:dyDescent="0.2">
      <c r="D19055" s="9"/>
      <c r="E19055" s="10"/>
      <c r="F19055" s="10"/>
    </row>
    <row r="19056" spans="4:6" x14ac:dyDescent="0.2">
      <c r="D19056" s="9"/>
      <c r="E19056" s="10"/>
      <c r="F19056" s="10"/>
    </row>
    <row r="19057" spans="4:6" x14ac:dyDescent="0.2">
      <c r="D19057" s="9"/>
      <c r="E19057" s="10"/>
      <c r="F19057" s="10"/>
    </row>
    <row r="19058" spans="4:6" x14ac:dyDescent="0.2">
      <c r="D19058" s="9"/>
      <c r="E19058" s="10"/>
      <c r="F19058" s="10"/>
    </row>
    <row r="19059" spans="4:6" x14ac:dyDescent="0.2">
      <c r="D19059" s="9"/>
      <c r="E19059" s="10"/>
      <c r="F19059" s="10"/>
    </row>
    <row r="19060" spans="4:6" x14ac:dyDescent="0.2">
      <c r="D19060" s="9"/>
      <c r="E19060" s="10"/>
      <c r="F19060" s="10"/>
    </row>
    <row r="19061" spans="4:6" x14ac:dyDescent="0.2">
      <c r="D19061" s="9"/>
      <c r="E19061" s="10"/>
      <c r="F19061" s="10"/>
    </row>
    <row r="19062" spans="4:6" x14ac:dyDescent="0.2">
      <c r="D19062" s="9"/>
      <c r="E19062" s="10"/>
      <c r="F19062" s="10"/>
    </row>
    <row r="19063" spans="4:6" x14ac:dyDescent="0.2">
      <c r="D19063" s="9"/>
      <c r="E19063" s="10"/>
      <c r="F19063" s="10"/>
    </row>
    <row r="19064" spans="4:6" x14ac:dyDescent="0.2">
      <c r="D19064" s="9"/>
      <c r="E19064" s="10"/>
      <c r="F19064" s="10"/>
    </row>
    <row r="19065" spans="4:6" x14ac:dyDescent="0.2">
      <c r="D19065" s="9"/>
      <c r="E19065" s="10"/>
      <c r="F19065" s="10"/>
    </row>
    <row r="19066" spans="4:6" x14ac:dyDescent="0.2">
      <c r="D19066" s="9"/>
      <c r="E19066" s="10"/>
      <c r="F19066" s="10"/>
    </row>
    <row r="19067" spans="4:6" x14ac:dyDescent="0.2">
      <c r="D19067" s="9"/>
      <c r="E19067" s="10"/>
      <c r="F19067" s="10"/>
    </row>
    <row r="19068" spans="4:6" x14ac:dyDescent="0.2">
      <c r="D19068" s="9"/>
      <c r="E19068" s="10"/>
      <c r="F19068" s="10"/>
    </row>
    <row r="19069" spans="4:6" x14ac:dyDescent="0.2">
      <c r="D19069" s="9"/>
      <c r="E19069" s="10"/>
      <c r="F19069" s="10"/>
    </row>
    <row r="19070" spans="4:6" x14ac:dyDescent="0.2">
      <c r="D19070" s="9"/>
      <c r="E19070" s="10"/>
      <c r="F19070" s="10"/>
    </row>
    <row r="19071" spans="4:6" x14ac:dyDescent="0.2">
      <c r="D19071" s="9"/>
      <c r="E19071" s="10"/>
      <c r="F19071" s="10"/>
    </row>
    <row r="19072" spans="4:6" x14ac:dyDescent="0.2">
      <c r="D19072" s="9"/>
      <c r="E19072" s="10"/>
      <c r="F19072" s="10"/>
    </row>
    <row r="19073" spans="4:6" x14ac:dyDescent="0.2">
      <c r="D19073" s="9"/>
      <c r="E19073" s="10"/>
      <c r="F19073" s="10"/>
    </row>
    <row r="19074" spans="4:6" x14ac:dyDescent="0.2">
      <c r="D19074" s="9"/>
      <c r="E19074" s="10"/>
      <c r="F19074" s="10"/>
    </row>
    <row r="19075" spans="4:6" x14ac:dyDescent="0.2">
      <c r="D19075" s="9"/>
      <c r="E19075" s="10"/>
      <c r="F19075" s="10"/>
    </row>
    <row r="19076" spans="4:6" x14ac:dyDescent="0.2">
      <c r="D19076" s="9"/>
      <c r="E19076" s="10"/>
      <c r="F19076" s="10"/>
    </row>
    <row r="19077" spans="4:6" x14ac:dyDescent="0.2">
      <c r="D19077" s="9"/>
      <c r="E19077" s="10"/>
      <c r="F19077" s="10"/>
    </row>
    <row r="19078" spans="4:6" x14ac:dyDescent="0.2">
      <c r="D19078" s="9"/>
      <c r="E19078" s="10"/>
      <c r="F19078" s="10"/>
    </row>
    <row r="19079" spans="4:6" x14ac:dyDescent="0.2">
      <c r="D19079" s="9"/>
      <c r="E19079" s="10"/>
      <c r="F19079" s="10"/>
    </row>
    <row r="19080" spans="4:6" x14ac:dyDescent="0.2">
      <c r="D19080" s="9"/>
      <c r="E19080" s="10"/>
      <c r="F19080" s="10"/>
    </row>
    <row r="19081" spans="4:6" x14ac:dyDescent="0.2">
      <c r="D19081" s="9"/>
      <c r="E19081" s="10"/>
      <c r="F19081" s="10"/>
    </row>
    <row r="19082" spans="4:6" x14ac:dyDescent="0.2">
      <c r="D19082" s="9"/>
      <c r="E19082" s="10"/>
      <c r="F19082" s="10"/>
    </row>
    <row r="19083" spans="4:6" x14ac:dyDescent="0.2">
      <c r="D19083" s="9"/>
      <c r="E19083" s="10"/>
      <c r="F19083" s="10"/>
    </row>
    <row r="19084" spans="4:6" x14ac:dyDescent="0.2">
      <c r="D19084" s="9"/>
      <c r="E19084" s="10"/>
      <c r="F19084" s="10"/>
    </row>
    <row r="19085" spans="4:6" x14ac:dyDescent="0.2">
      <c r="D19085" s="9"/>
      <c r="E19085" s="10"/>
      <c r="F19085" s="10"/>
    </row>
    <row r="19086" spans="4:6" x14ac:dyDescent="0.2">
      <c r="D19086" s="9"/>
      <c r="E19086" s="10"/>
      <c r="F19086" s="10"/>
    </row>
    <row r="19087" spans="4:6" x14ac:dyDescent="0.2">
      <c r="D19087" s="9"/>
      <c r="E19087" s="10"/>
      <c r="F19087" s="10"/>
    </row>
    <row r="19088" spans="4:6" x14ac:dyDescent="0.2">
      <c r="D19088" s="9"/>
      <c r="E19088" s="10"/>
      <c r="F19088" s="10"/>
    </row>
    <row r="19089" spans="4:6" x14ac:dyDescent="0.2">
      <c r="D19089" s="9"/>
      <c r="E19089" s="10"/>
      <c r="F19089" s="10"/>
    </row>
    <row r="19090" spans="4:6" x14ac:dyDescent="0.2">
      <c r="D19090" s="9"/>
      <c r="E19090" s="10"/>
      <c r="F19090" s="10"/>
    </row>
    <row r="19091" spans="4:6" x14ac:dyDescent="0.2">
      <c r="D19091" s="9"/>
      <c r="E19091" s="10"/>
      <c r="F19091" s="10"/>
    </row>
    <row r="19092" spans="4:6" x14ac:dyDescent="0.2">
      <c r="D19092" s="9"/>
      <c r="E19092" s="10"/>
      <c r="F19092" s="10"/>
    </row>
    <row r="19093" spans="4:6" x14ac:dyDescent="0.2">
      <c r="D19093" s="9"/>
      <c r="E19093" s="10"/>
      <c r="F19093" s="10"/>
    </row>
    <row r="19094" spans="4:6" x14ac:dyDescent="0.2">
      <c r="D19094" s="9"/>
      <c r="E19094" s="10"/>
      <c r="F19094" s="10"/>
    </row>
    <row r="19095" spans="4:6" x14ac:dyDescent="0.2">
      <c r="D19095" s="9"/>
      <c r="E19095" s="10"/>
      <c r="F19095" s="10"/>
    </row>
    <row r="19096" spans="4:6" x14ac:dyDescent="0.2">
      <c r="D19096" s="9"/>
      <c r="E19096" s="10"/>
      <c r="F19096" s="10"/>
    </row>
    <row r="19097" spans="4:6" x14ac:dyDescent="0.2">
      <c r="D19097" s="9"/>
      <c r="E19097" s="10"/>
      <c r="F19097" s="10"/>
    </row>
    <row r="19098" spans="4:6" x14ac:dyDescent="0.2">
      <c r="D19098" s="9"/>
      <c r="E19098" s="10"/>
      <c r="F19098" s="10"/>
    </row>
    <row r="19099" spans="4:6" x14ac:dyDescent="0.2">
      <c r="D19099" s="9"/>
      <c r="E19099" s="10"/>
      <c r="F19099" s="10"/>
    </row>
    <row r="19100" spans="4:6" x14ac:dyDescent="0.2">
      <c r="D19100" s="9"/>
      <c r="E19100" s="10"/>
      <c r="F19100" s="10"/>
    </row>
    <row r="19101" spans="4:6" x14ac:dyDescent="0.2">
      <c r="D19101" s="9"/>
      <c r="E19101" s="10"/>
      <c r="F19101" s="10"/>
    </row>
    <row r="19102" spans="4:6" x14ac:dyDescent="0.2">
      <c r="D19102" s="9"/>
      <c r="E19102" s="10"/>
      <c r="F19102" s="10"/>
    </row>
    <row r="19103" spans="4:6" x14ac:dyDescent="0.2">
      <c r="D19103" s="9"/>
      <c r="E19103" s="10"/>
      <c r="F19103" s="10"/>
    </row>
    <row r="19104" spans="4:6" x14ac:dyDescent="0.2">
      <c r="D19104" s="9"/>
      <c r="E19104" s="10"/>
      <c r="F19104" s="10"/>
    </row>
    <row r="19105" spans="4:6" x14ac:dyDescent="0.2">
      <c r="D19105" s="9"/>
      <c r="E19105" s="10"/>
      <c r="F19105" s="10"/>
    </row>
    <row r="19106" spans="4:6" x14ac:dyDescent="0.2">
      <c r="D19106" s="9"/>
      <c r="E19106" s="10"/>
      <c r="F19106" s="10"/>
    </row>
    <row r="19107" spans="4:6" x14ac:dyDescent="0.2">
      <c r="D19107" s="9"/>
      <c r="E19107" s="10"/>
      <c r="F19107" s="10"/>
    </row>
    <row r="19108" spans="4:6" x14ac:dyDescent="0.2">
      <c r="D19108" s="9"/>
      <c r="E19108" s="10"/>
      <c r="F19108" s="10"/>
    </row>
    <row r="19109" spans="4:6" x14ac:dyDescent="0.2">
      <c r="D19109" s="9"/>
      <c r="E19109" s="10"/>
      <c r="F19109" s="10"/>
    </row>
    <row r="19110" spans="4:6" x14ac:dyDescent="0.2">
      <c r="D19110" s="9"/>
      <c r="E19110" s="10"/>
      <c r="F19110" s="10"/>
    </row>
    <row r="19111" spans="4:6" x14ac:dyDescent="0.2">
      <c r="D19111" s="9"/>
      <c r="E19111" s="10"/>
      <c r="F19111" s="10"/>
    </row>
    <row r="19112" spans="4:6" x14ac:dyDescent="0.2">
      <c r="D19112" s="9"/>
      <c r="E19112" s="10"/>
      <c r="F19112" s="10"/>
    </row>
    <row r="19113" spans="4:6" x14ac:dyDescent="0.2">
      <c r="D19113" s="9"/>
      <c r="E19113" s="10"/>
      <c r="F19113" s="10"/>
    </row>
    <row r="19114" spans="4:6" x14ac:dyDescent="0.2">
      <c r="D19114" s="9"/>
      <c r="E19114" s="10"/>
      <c r="F19114" s="10"/>
    </row>
    <row r="19115" spans="4:6" x14ac:dyDescent="0.2">
      <c r="D19115" s="9"/>
      <c r="E19115" s="10"/>
      <c r="F19115" s="10"/>
    </row>
    <row r="19116" spans="4:6" x14ac:dyDescent="0.2">
      <c r="D19116" s="9"/>
      <c r="E19116" s="10"/>
      <c r="F19116" s="10"/>
    </row>
    <row r="19117" spans="4:6" x14ac:dyDescent="0.2">
      <c r="D19117" s="9"/>
      <c r="E19117" s="10"/>
      <c r="F19117" s="10"/>
    </row>
    <row r="19118" spans="4:6" x14ac:dyDescent="0.2">
      <c r="D19118" s="9"/>
      <c r="E19118" s="10"/>
      <c r="F19118" s="10"/>
    </row>
    <row r="19119" spans="4:6" x14ac:dyDescent="0.2">
      <c r="D19119" s="9"/>
      <c r="E19119" s="10"/>
      <c r="F19119" s="10"/>
    </row>
    <row r="19120" spans="4:6" x14ac:dyDescent="0.2">
      <c r="D19120" s="9"/>
      <c r="E19120" s="10"/>
      <c r="F19120" s="10"/>
    </row>
    <row r="19121" spans="4:6" x14ac:dyDescent="0.2">
      <c r="D19121" s="9"/>
      <c r="E19121" s="10"/>
      <c r="F19121" s="10"/>
    </row>
    <row r="19122" spans="4:6" x14ac:dyDescent="0.2">
      <c r="D19122" s="9"/>
      <c r="E19122" s="10"/>
      <c r="F19122" s="10"/>
    </row>
    <row r="19123" spans="4:6" x14ac:dyDescent="0.2">
      <c r="D19123" s="9"/>
      <c r="E19123" s="10"/>
      <c r="F19123" s="10"/>
    </row>
    <row r="19124" spans="4:6" x14ac:dyDescent="0.2">
      <c r="D19124" s="9"/>
      <c r="E19124" s="10"/>
      <c r="F19124" s="10"/>
    </row>
    <row r="19125" spans="4:6" x14ac:dyDescent="0.2">
      <c r="D19125" s="9"/>
      <c r="E19125" s="10"/>
      <c r="F19125" s="10"/>
    </row>
    <row r="19126" spans="4:6" x14ac:dyDescent="0.2">
      <c r="D19126" s="9"/>
      <c r="E19126" s="10"/>
      <c r="F19126" s="10"/>
    </row>
    <row r="19127" spans="4:6" x14ac:dyDescent="0.2">
      <c r="D19127" s="9"/>
      <c r="E19127" s="10"/>
      <c r="F19127" s="10"/>
    </row>
    <row r="19128" spans="4:6" x14ac:dyDescent="0.2">
      <c r="D19128" s="9"/>
      <c r="E19128" s="10"/>
      <c r="F19128" s="10"/>
    </row>
    <row r="19129" spans="4:6" x14ac:dyDescent="0.2">
      <c r="D19129" s="9"/>
      <c r="E19129" s="10"/>
      <c r="F19129" s="10"/>
    </row>
    <row r="19130" spans="4:6" x14ac:dyDescent="0.2">
      <c r="D19130" s="9"/>
      <c r="E19130" s="10"/>
      <c r="F19130" s="10"/>
    </row>
    <row r="19131" spans="4:6" x14ac:dyDescent="0.2">
      <c r="D19131" s="9"/>
      <c r="E19131" s="10"/>
      <c r="F19131" s="10"/>
    </row>
    <row r="19132" spans="4:6" x14ac:dyDescent="0.2">
      <c r="D19132" s="9"/>
      <c r="E19132" s="10"/>
      <c r="F19132" s="10"/>
    </row>
    <row r="19133" spans="4:6" x14ac:dyDescent="0.2">
      <c r="D19133" s="9"/>
      <c r="E19133" s="10"/>
      <c r="F19133" s="10"/>
    </row>
    <row r="19134" spans="4:6" x14ac:dyDescent="0.2">
      <c r="D19134" s="9"/>
      <c r="E19134" s="10"/>
      <c r="F19134" s="10"/>
    </row>
    <row r="19135" spans="4:6" x14ac:dyDescent="0.2">
      <c r="D19135" s="9"/>
      <c r="E19135" s="10"/>
      <c r="F19135" s="10"/>
    </row>
    <row r="19136" spans="4:6" x14ac:dyDescent="0.2">
      <c r="D19136" s="9"/>
      <c r="E19136" s="10"/>
      <c r="F19136" s="10"/>
    </row>
    <row r="19137" spans="4:6" x14ac:dyDescent="0.2">
      <c r="D19137" s="9"/>
      <c r="E19137" s="10"/>
      <c r="F19137" s="10"/>
    </row>
    <row r="19138" spans="4:6" x14ac:dyDescent="0.2">
      <c r="D19138" s="9"/>
      <c r="E19138" s="10"/>
      <c r="F19138" s="10"/>
    </row>
    <row r="19139" spans="4:6" x14ac:dyDescent="0.2">
      <c r="D19139" s="9"/>
      <c r="E19139" s="10"/>
      <c r="F19139" s="10"/>
    </row>
    <row r="19140" spans="4:6" x14ac:dyDescent="0.2">
      <c r="D19140" s="9"/>
      <c r="E19140" s="10"/>
      <c r="F19140" s="10"/>
    </row>
    <row r="19141" spans="4:6" x14ac:dyDescent="0.2">
      <c r="D19141" s="9"/>
      <c r="E19141" s="10"/>
      <c r="F19141" s="10"/>
    </row>
    <row r="19142" spans="4:6" x14ac:dyDescent="0.2">
      <c r="D19142" s="9"/>
      <c r="E19142" s="10"/>
      <c r="F19142" s="10"/>
    </row>
    <row r="19143" spans="4:6" x14ac:dyDescent="0.2">
      <c r="D19143" s="9"/>
      <c r="E19143" s="10"/>
      <c r="F19143" s="10"/>
    </row>
    <row r="19144" spans="4:6" x14ac:dyDescent="0.2">
      <c r="D19144" s="9"/>
      <c r="E19144" s="10"/>
      <c r="F19144" s="10"/>
    </row>
    <row r="19145" spans="4:6" x14ac:dyDescent="0.2">
      <c r="D19145" s="9"/>
      <c r="E19145" s="10"/>
      <c r="F19145" s="10"/>
    </row>
    <row r="19146" spans="4:6" x14ac:dyDescent="0.2">
      <c r="D19146" s="9"/>
      <c r="E19146" s="10"/>
      <c r="F19146" s="10"/>
    </row>
    <row r="19147" spans="4:6" x14ac:dyDescent="0.2">
      <c r="D19147" s="9"/>
      <c r="E19147" s="10"/>
      <c r="F19147" s="10"/>
    </row>
    <row r="19148" spans="4:6" x14ac:dyDescent="0.2">
      <c r="D19148" s="9"/>
      <c r="E19148" s="10"/>
      <c r="F19148" s="10"/>
    </row>
    <row r="19149" spans="4:6" x14ac:dyDescent="0.2">
      <c r="D19149" s="9"/>
      <c r="E19149" s="10"/>
      <c r="F19149" s="10"/>
    </row>
    <row r="19150" spans="4:6" x14ac:dyDescent="0.2">
      <c r="D19150" s="9"/>
      <c r="E19150" s="10"/>
      <c r="F19150" s="10"/>
    </row>
    <row r="19151" spans="4:6" x14ac:dyDescent="0.2">
      <c r="D19151" s="9"/>
      <c r="E19151" s="10"/>
      <c r="F19151" s="10"/>
    </row>
    <row r="19152" spans="4:6" x14ac:dyDescent="0.2">
      <c r="D19152" s="9"/>
      <c r="E19152" s="10"/>
      <c r="F19152" s="10"/>
    </row>
    <row r="19153" spans="4:6" x14ac:dyDescent="0.2">
      <c r="D19153" s="9"/>
      <c r="E19153" s="10"/>
      <c r="F19153" s="10"/>
    </row>
    <row r="19154" spans="4:6" x14ac:dyDescent="0.2">
      <c r="D19154" s="9"/>
      <c r="E19154" s="10"/>
      <c r="F19154" s="10"/>
    </row>
    <row r="19155" spans="4:6" x14ac:dyDescent="0.2">
      <c r="D19155" s="9"/>
      <c r="E19155" s="10"/>
      <c r="F19155" s="10"/>
    </row>
    <row r="19156" spans="4:6" x14ac:dyDescent="0.2">
      <c r="D19156" s="9"/>
      <c r="E19156" s="10"/>
      <c r="F19156" s="10"/>
    </row>
    <row r="19157" spans="4:6" x14ac:dyDescent="0.2">
      <c r="D19157" s="9"/>
      <c r="E19157" s="10"/>
      <c r="F19157" s="10"/>
    </row>
    <row r="19158" spans="4:6" x14ac:dyDescent="0.2">
      <c r="D19158" s="9"/>
      <c r="E19158" s="10"/>
      <c r="F19158" s="10"/>
    </row>
    <row r="19159" spans="4:6" x14ac:dyDescent="0.2">
      <c r="D19159" s="9"/>
      <c r="E19159" s="10"/>
      <c r="F19159" s="10"/>
    </row>
    <row r="19160" spans="4:6" x14ac:dyDescent="0.2">
      <c r="D19160" s="9"/>
      <c r="E19160" s="10"/>
      <c r="F19160" s="10"/>
    </row>
    <row r="19161" spans="4:6" x14ac:dyDescent="0.2">
      <c r="D19161" s="9"/>
      <c r="E19161" s="10"/>
      <c r="F19161" s="10"/>
    </row>
    <row r="19162" spans="4:6" x14ac:dyDescent="0.2">
      <c r="D19162" s="9"/>
      <c r="E19162" s="10"/>
      <c r="F19162" s="10"/>
    </row>
    <row r="19163" spans="4:6" x14ac:dyDescent="0.2">
      <c r="D19163" s="9"/>
      <c r="E19163" s="10"/>
      <c r="F19163" s="10"/>
    </row>
    <row r="19164" spans="4:6" x14ac:dyDescent="0.2">
      <c r="D19164" s="9"/>
      <c r="E19164" s="10"/>
      <c r="F19164" s="10"/>
    </row>
    <row r="19165" spans="4:6" x14ac:dyDescent="0.2">
      <c r="D19165" s="9"/>
      <c r="E19165" s="10"/>
      <c r="F19165" s="10"/>
    </row>
    <row r="19166" spans="4:6" x14ac:dyDescent="0.2">
      <c r="D19166" s="9"/>
      <c r="E19166" s="10"/>
      <c r="F19166" s="10"/>
    </row>
    <row r="19167" spans="4:6" x14ac:dyDescent="0.2">
      <c r="D19167" s="9"/>
      <c r="E19167" s="10"/>
      <c r="F19167" s="10"/>
    </row>
    <row r="19168" spans="4:6" x14ac:dyDescent="0.2">
      <c r="D19168" s="9"/>
      <c r="E19168" s="10"/>
      <c r="F19168" s="10"/>
    </row>
    <row r="19169" spans="4:6" x14ac:dyDescent="0.2">
      <c r="D19169" s="9"/>
      <c r="E19169" s="10"/>
      <c r="F19169" s="10"/>
    </row>
    <row r="19170" spans="4:6" x14ac:dyDescent="0.2">
      <c r="D19170" s="9"/>
      <c r="E19170" s="10"/>
      <c r="F19170" s="10"/>
    </row>
    <row r="19171" spans="4:6" x14ac:dyDescent="0.2">
      <c r="D19171" s="9"/>
      <c r="E19171" s="10"/>
      <c r="F19171" s="10"/>
    </row>
    <row r="19172" spans="4:6" x14ac:dyDescent="0.2">
      <c r="D19172" s="9"/>
      <c r="E19172" s="10"/>
      <c r="F19172" s="10"/>
    </row>
    <row r="19173" spans="4:6" x14ac:dyDescent="0.2">
      <c r="D19173" s="9"/>
      <c r="E19173" s="10"/>
      <c r="F19173" s="10"/>
    </row>
    <row r="19174" spans="4:6" x14ac:dyDescent="0.2">
      <c r="D19174" s="9"/>
      <c r="E19174" s="10"/>
      <c r="F19174" s="10"/>
    </row>
    <row r="19175" spans="4:6" x14ac:dyDescent="0.2">
      <c r="D19175" s="9"/>
      <c r="E19175" s="10"/>
      <c r="F19175" s="10"/>
    </row>
    <row r="19176" spans="4:6" x14ac:dyDescent="0.2">
      <c r="D19176" s="9"/>
      <c r="E19176" s="10"/>
      <c r="F19176" s="10"/>
    </row>
    <row r="19177" spans="4:6" x14ac:dyDescent="0.2">
      <c r="D19177" s="9"/>
      <c r="E19177" s="10"/>
      <c r="F19177" s="10"/>
    </row>
    <row r="19178" spans="4:6" x14ac:dyDescent="0.2">
      <c r="D19178" s="9"/>
      <c r="E19178" s="10"/>
      <c r="F19178" s="10"/>
    </row>
    <row r="19179" spans="4:6" x14ac:dyDescent="0.2">
      <c r="D19179" s="9"/>
      <c r="E19179" s="10"/>
      <c r="F19179" s="10"/>
    </row>
    <row r="19180" spans="4:6" x14ac:dyDescent="0.2">
      <c r="D19180" s="9"/>
      <c r="E19180" s="10"/>
      <c r="F19180" s="10"/>
    </row>
    <row r="19181" spans="4:6" x14ac:dyDescent="0.2">
      <c r="D19181" s="9"/>
      <c r="E19181" s="10"/>
      <c r="F19181" s="10"/>
    </row>
    <row r="19182" spans="4:6" x14ac:dyDescent="0.2">
      <c r="D19182" s="9"/>
      <c r="E19182" s="10"/>
      <c r="F19182" s="10"/>
    </row>
    <row r="19183" spans="4:6" x14ac:dyDescent="0.2">
      <c r="D19183" s="9"/>
      <c r="E19183" s="10"/>
      <c r="F19183" s="10"/>
    </row>
    <row r="19184" spans="4:6" x14ac:dyDescent="0.2">
      <c r="D19184" s="9"/>
      <c r="E19184" s="10"/>
      <c r="F19184" s="10"/>
    </row>
    <row r="19185" spans="4:6" x14ac:dyDescent="0.2">
      <c r="D19185" s="9"/>
      <c r="E19185" s="10"/>
      <c r="F19185" s="10"/>
    </row>
    <row r="19186" spans="4:6" x14ac:dyDescent="0.2">
      <c r="D19186" s="9"/>
      <c r="E19186" s="10"/>
      <c r="F19186" s="10"/>
    </row>
    <row r="19187" spans="4:6" x14ac:dyDescent="0.2">
      <c r="D19187" s="9"/>
      <c r="E19187" s="10"/>
      <c r="F19187" s="10"/>
    </row>
    <row r="19188" spans="4:6" x14ac:dyDescent="0.2">
      <c r="D19188" s="9"/>
      <c r="E19188" s="10"/>
      <c r="F19188" s="10"/>
    </row>
    <row r="19189" spans="4:6" x14ac:dyDescent="0.2">
      <c r="D19189" s="9"/>
      <c r="E19189" s="10"/>
      <c r="F19189" s="10"/>
    </row>
    <row r="19190" spans="4:6" x14ac:dyDescent="0.2">
      <c r="D19190" s="9"/>
      <c r="E19190" s="10"/>
      <c r="F19190" s="10"/>
    </row>
    <row r="19191" spans="4:6" x14ac:dyDescent="0.2">
      <c r="D19191" s="9"/>
      <c r="E19191" s="10"/>
      <c r="F19191" s="10"/>
    </row>
    <row r="19192" spans="4:6" x14ac:dyDescent="0.2">
      <c r="D19192" s="9"/>
      <c r="E19192" s="10"/>
      <c r="F19192" s="10"/>
    </row>
    <row r="19193" spans="4:6" x14ac:dyDescent="0.2">
      <c r="D19193" s="9"/>
      <c r="E19193" s="10"/>
      <c r="F19193" s="10"/>
    </row>
    <row r="19194" spans="4:6" x14ac:dyDescent="0.2">
      <c r="D19194" s="9"/>
      <c r="E19194" s="10"/>
      <c r="F19194" s="10"/>
    </row>
    <row r="19195" spans="4:6" x14ac:dyDescent="0.2">
      <c r="D19195" s="9"/>
      <c r="E19195" s="10"/>
      <c r="F19195" s="10"/>
    </row>
    <row r="19196" spans="4:6" x14ac:dyDescent="0.2">
      <c r="D19196" s="9"/>
      <c r="E19196" s="10"/>
      <c r="F19196" s="10"/>
    </row>
    <row r="19197" spans="4:6" x14ac:dyDescent="0.2">
      <c r="D19197" s="9"/>
      <c r="E19197" s="10"/>
      <c r="F19197" s="10"/>
    </row>
    <row r="19198" spans="4:6" x14ac:dyDescent="0.2">
      <c r="D19198" s="9"/>
      <c r="E19198" s="10"/>
      <c r="F19198" s="10"/>
    </row>
    <row r="19199" spans="4:6" x14ac:dyDescent="0.2">
      <c r="D19199" s="9"/>
      <c r="E19199" s="10"/>
      <c r="F19199" s="10"/>
    </row>
    <row r="19200" spans="4:6" x14ac:dyDescent="0.2">
      <c r="D19200" s="9"/>
      <c r="E19200" s="10"/>
      <c r="F19200" s="10"/>
    </row>
    <row r="19201" spans="4:6" x14ac:dyDescent="0.2">
      <c r="D19201" s="9"/>
      <c r="E19201" s="10"/>
      <c r="F19201" s="10"/>
    </row>
    <row r="19202" spans="4:6" x14ac:dyDescent="0.2">
      <c r="D19202" s="9"/>
      <c r="E19202" s="10"/>
      <c r="F19202" s="10"/>
    </row>
    <row r="19203" spans="4:6" x14ac:dyDescent="0.2">
      <c r="D19203" s="9"/>
      <c r="E19203" s="10"/>
      <c r="F19203" s="10"/>
    </row>
    <row r="19204" spans="4:6" x14ac:dyDescent="0.2">
      <c r="D19204" s="9"/>
      <c r="E19204" s="10"/>
      <c r="F19204" s="10"/>
    </row>
    <row r="19205" spans="4:6" x14ac:dyDescent="0.2">
      <c r="D19205" s="9"/>
      <c r="E19205" s="10"/>
      <c r="F19205" s="10"/>
    </row>
    <row r="19206" spans="4:6" x14ac:dyDescent="0.2">
      <c r="D19206" s="9"/>
      <c r="E19206" s="10"/>
      <c r="F19206" s="10"/>
    </row>
    <row r="19207" spans="4:6" x14ac:dyDescent="0.2">
      <c r="D19207" s="9"/>
      <c r="E19207" s="10"/>
      <c r="F19207" s="10"/>
    </row>
    <row r="19208" spans="4:6" x14ac:dyDescent="0.2">
      <c r="D19208" s="9"/>
      <c r="E19208" s="10"/>
      <c r="F19208" s="10"/>
    </row>
    <row r="19209" spans="4:6" x14ac:dyDescent="0.2">
      <c r="D19209" s="9"/>
      <c r="E19209" s="10"/>
      <c r="F19209" s="10"/>
    </row>
    <row r="19210" spans="4:6" x14ac:dyDescent="0.2">
      <c r="D19210" s="9"/>
      <c r="E19210" s="10"/>
      <c r="F19210" s="10"/>
    </row>
    <row r="19211" spans="4:6" x14ac:dyDescent="0.2">
      <c r="D19211" s="9"/>
      <c r="E19211" s="10"/>
      <c r="F19211" s="10"/>
    </row>
    <row r="19212" spans="4:6" x14ac:dyDescent="0.2">
      <c r="D19212" s="9"/>
      <c r="E19212" s="10"/>
      <c r="F19212" s="10"/>
    </row>
    <row r="19213" spans="4:6" x14ac:dyDescent="0.2">
      <c r="D19213" s="9"/>
      <c r="E19213" s="10"/>
      <c r="F19213" s="10"/>
    </row>
    <row r="19214" spans="4:6" x14ac:dyDescent="0.2">
      <c r="D19214" s="9"/>
      <c r="E19214" s="10"/>
      <c r="F19214" s="10"/>
    </row>
    <row r="19215" spans="4:6" x14ac:dyDescent="0.2">
      <c r="D19215" s="9"/>
      <c r="E19215" s="10"/>
      <c r="F19215" s="10"/>
    </row>
    <row r="19216" spans="4:6" x14ac:dyDescent="0.2">
      <c r="D19216" s="9"/>
      <c r="E19216" s="10"/>
      <c r="F19216" s="10"/>
    </row>
    <row r="19217" spans="4:6" x14ac:dyDescent="0.2">
      <c r="D19217" s="9"/>
      <c r="E19217" s="10"/>
      <c r="F19217" s="10"/>
    </row>
    <row r="19218" spans="4:6" x14ac:dyDescent="0.2">
      <c r="D19218" s="9"/>
      <c r="E19218" s="10"/>
      <c r="F19218" s="10"/>
    </row>
    <row r="19219" spans="4:6" x14ac:dyDescent="0.2">
      <c r="D19219" s="9"/>
      <c r="E19219" s="10"/>
      <c r="F19219" s="10"/>
    </row>
    <row r="19220" spans="4:6" x14ac:dyDescent="0.2">
      <c r="D19220" s="9"/>
      <c r="E19220" s="10"/>
      <c r="F19220" s="10"/>
    </row>
    <row r="19221" spans="4:6" x14ac:dyDescent="0.2">
      <c r="D19221" s="9"/>
      <c r="E19221" s="10"/>
      <c r="F19221" s="10"/>
    </row>
    <row r="19222" spans="4:6" x14ac:dyDescent="0.2">
      <c r="D19222" s="9"/>
      <c r="E19222" s="10"/>
      <c r="F19222" s="10"/>
    </row>
    <row r="19223" spans="4:6" x14ac:dyDescent="0.2">
      <c r="D19223" s="9"/>
      <c r="E19223" s="10"/>
      <c r="F19223" s="10"/>
    </row>
    <row r="19224" spans="4:6" x14ac:dyDescent="0.2">
      <c r="D19224" s="9"/>
      <c r="E19224" s="10"/>
      <c r="F19224" s="10"/>
    </row>
    <row r="19225" spans="4:6" x14ac:dyDescent="0.2">
      <c r="D19225" s="9"/>
      <c r="E19225" s="10"/>
      <c r="F19225" s="10"/>
    </row>
    <row r="19226" spans="4:6" x14ac:dyDescent="0.2">
      <c r="D19226" s="9"/>
      <c r="E19226" s="10"/>
      <c r="F19226" s="10"/>
    </row>
    <row r="19227" spans="4:6" x14ac:dyDescent="0.2">
      <c r="D19227" s="9"/>
      <c r="E19227" s="10"/>
      <c r="F19227" s="10"/>
    </row>
    <row r="19228" spans="4:6" x14ac:dyDescent="0.2">
      <c r="D19228" s="9"/>
      <c r="E19228" s="10"/>
      <c r="F19228" s="10"/>
    </row>
    <row r="19229" spans="4:6" x14ac:dyDescent="0.2">
      <c r="D19229" s="9"/>
      <c r="E19229" s="10"/>
      <c r="F19229" s="10"/>
    </row>
    <row r="19230" spans="4:6" x14ac:dyDescent="0.2">
      <c r="D19230" s="9"/>
      <c r="E19230" s="10"/>
      <c r="F19230" s="10"/>
    </row>
    <row r="19231" spans="4:6" x14ac:dyDescent="0.2">
      <c r="D19231" s="9"/>
      <c r="E19231" s="10"/>
      <c r="F19231" s="10"/>
    </row>
    <row r="19232" spans="4:6" x14ac:dyDescent="0.2">
      <c r="D19232" s="9"/>
      <c r="E19232" s="10"/>
      <c r="F19232" s="10"/>
    </row>
    <row r="19233" spans="4:6" x14ac:dyDescent="0.2">
      <c r="D19233" s="9"/>
      <c r="E19233" s="10"/>
      <c r="F19233" s="10"/>
    </row>
    <row r="19234" spans="4:6" x14ac:dyDescent="0.2">
      <c r="D19234" s="9"/>
      <c r="E19234" s="10"/>
      <c r="F19234" s="10"/>
    </row>
    <row r="19235" spans="4:6" x14ac:dyDescent="0.2">
      <c r="D19235" s="9"/>
      <c r="E19235" s="10"/>
      <c r="F19235" s="10"/>
    </row>
    <row r="19236" spans="4:6" x14ac:dyDescent="0.2">
      <c r="D19236" s="9"/>
      <c r="E19236" s="10"/>
      <c r="F19236" s="10"/>
    </row>
    <row r="19237" spans="4:6" x14ac:dyDescent="0.2">
      <c r="D19237" s="9"/>
      <c r="E19237" s="10"/>
      <c r="F19237" s="10"/>
    </row>
    <row r="19238" spans="4:6" x14ac:dyDescent="0.2">
      <c r="D19238" s="9"/>
      <c r="E19238" s="10"/>
      <c r="F19238" s="10"/>
    </row>
    <row r="19239" spans="4:6" x14ac:dyDescent="0.2">
      <c r="D19239" s="9"/>
      <c r="E19239" s="10"/>
      <c r="F19239" s="10"/>
    </row>
    <row r="19240" spans="4:6" x14ac:dyDescent="0.2">
      <c r="D19240" s="9"/>
      <c r="E19240" s="10"/>
      <c r="F19240" s="10"/>
    </row>
    <row r="19241" spans="4:6" x14ac:dyDescent="0.2">
      <c r="D19241" s="9"/>
      <c r="E19241" s="10"/>
      <c r="F19241" s="10"/>
    </row>
    <row r="19242" spans="4:6" x14ac:dyDescent="0.2">
      <c r="D19242" s="9"/>
      <c r="E19242" s="10"/>
      <c r="F19242" s="10"/>
    </row>
    <row r="19243" spans="4:6" x14ac:dyDescent="0.2">
      <c r="D19243" s="9"/>
      <c r="E19243" s="10"/>
      <c r="F19243" s="10"/>
    </row>
    <row r="19244" spans="4:6" x14ac:dyDescent="0.2">
      <c r="D19244" s="9"/>
      <c r="E19244" s="10"/>
      <c r="F19244" s="10"/>
    </row>
    <row r="19245" spans="4:6" x14ac:dyDescent="0.2">
      <c r="D19245" s="9"/>
      <c r="E19245" s="10"/>
      <c r="F19245" s="10"/>
    </row>
    <row r="19246" spans="4:6" x14ac:dyDescent="0.2">
      <c r="D19246" s="9"/>
      <c r="E19246" s="10"/>
      <c r="F19246" s="10"/>
    </row>
    <row r="19247" spans="4:6" x14ac:dyDescent="0.2">
      <c r="D19247" s="9"/>
      <c r="E19247" s="10"/>
      <c r="F19247" s="10"/>
    </row>
    <row r="19248" spans="4:6" x14ac:dyDescent="0.2">
      <c r="D19248" s="9"/>
      <c r="E19248" s="10"/>
      <c r="F19248" s="10"/>
    </row>
    <row r="19249" spans="4:6" x14ac:dyDescent="0.2">
      <c r="D19249" s="9"/>
      <c r="E19249" s="10"/>
      <c r="F19249" s="10"/>
    </row>
    <row r="19250" spans="4:6" x14ac:dyDescent="0.2">
      <c r="D19250" s="9"/>
      <c r="E19250" s="10"/>
      <c r="F19250" s="10"/>
    </row>
    <row r="19251" spans="4:6" x14ac:dyDescent="0.2">
      <c r="D19251" s="9"/>
      <c r="E19251" s="10"/>
      <c r="F19251" s="10"/>
    </row>
    <row r="19252" spans="4:6" x14ac:dyDescent="0.2">
      <c r="D19252" s="9"/>
      <c r="E19252" s="10"/>
      <c r="F19252" s="10"/>
    </row>
    <row r="19253" spans="4:6" x14ac:dyDescent="0.2">
      <c r="D19253" s="9"/>
      <c r="E19253" s="10"/>
      <c r="F19253" s="10"/>
    </row>
    <row r="19254" spans="4:6" x14ac:dyDescent="0.2">
      <c r="D19254" s="9"/>
      <c r="E19254" s="10"/>
      <c r="F19254" s="10"/>
    </row>
    <row r="19255" spans="4:6" x14ac:dyDescent="0.2">
      <c r="D19255" s="9"/>
      <c r="E19255" s="10"/>
      <c r="F19255" s="10"/>
    </row>
    <row r="19256" spans="4:6" x14ac:dyDescent="0.2">
      <c r="D19256" s="9"/>
      <c r="E19256" s="10"/>
      <c r="F19256" s="10"/>
    </row>
    <row r="19257" spans="4:6" x14ac:dyDescent="0.2">
      <c r="D19257" s="9"/>
      <c r="E19257" s="10"/>
      <c r="F19257" s="10"/>
    </row>
    <row r="19258" spans="4:6" x14ac:dyDescent="0.2">
      <c r="D19258" s="9"/>
      <c r="E19258" s="10"/>
      <c r="F19258" s="10"/>
    </row>
    <row r="19259" spans="4:6" x14ac:dyDescent="0.2">
      <c r="D19259" s="9"/>
      <c r="E19259" s="10"/>
      <c r="F19259" s="10"/>
    </row>
    <row r="19260" spans="4:6" x14ac:dyDescent="0.2">
      <c r="D19260" s="9"/>
      <c r="E19260" s="10"/>
      <c r="F19260" s="10"/>
    </row>
    <row r="19261" spans="4:6" x14ac:dyDescent="0.2">
      <c r="D19261" s="9"/>
      <c r="E19261" s="10"/>
      <c r="F19261" s="10"/>
    </row>
    <row r="19262" spans="4:6" x14ac:dyDescent="0.2">
      <c r="D19262" s="9"/>
      <c r="E19262" s="10"/>
      <c r="F19262" s="10"/>
    </row>
    <row r="19263" spans="4:6" x14ac:dyDescent="0.2">
      <c r="D19263" s="9"/>
      <c r="E19263" s="10"/>
      <c r="F19263" s="10"/>
    </row>
    <row r="19264" spans="4:6" x14ac:dyDescent="0.2">
      <c r="D19264" s="9"/>
      <c r="E19264" s="10"/>
      <c r="F19264" s="10"/>
    </row>
    <row r="19265" spans="4:6" x14ac:dyDescent="0.2">
      <c r="D19265" s="9"/>
      <c r="E19265" s="10"/>
      <c r="F19265" s="10"/>
    </row>
    <row r="19266" spans="4:6" x14ac:dyDescent="0.2">
      <c r="D19266" s="9"/>
      <c r="E19266" s="10"/>
      <c r="F19266" s="10"/>
    </row>
    <row r="19267" spans="4:6" x14ac:dyDescent="0.2">
      <c r="D19267" s="9"/>
      <c r="E19267" s="10"/>
      <c r="F19267" s="10"/>
    </row>
    <row r="19268" spans="4:6" x14ac:dyDescent="0.2">
      <c r="D19268" s="9"/>
      <c r="E19268" s="10"/>
      <c r="F19268" s="10"/>
    </row>
    <row r="19269" spans="4:6" x14ac:dyDescent="0.2">
      <c r="D19269" s="9"/>
      <c r="E19269" s="10"/>
      <c r="F19269" s="10"/>
    </row>
    <row r="19270" spans="4:6" x14ac:dyDescent="0.2">
      <c r="D19270" s="9"/>
      <c r="E19270" s="10"/>
      <c r="F19270" s="10"/>
    </row>
    <row r="19271" spans="4:6" x14ac:dyDescent="0.2">
      <c r="D19271" s="9"/>
      <c r="E19271" s="10"/>
      <c r="F19271" s="10"/>
    </row>
    <row r="19272" spans="4:6" x14ac:dyDescent="0.2">
      <c r="D19272" s="9"/>
      <c r="E19272" s="10"/>
      <c r="F19272" s="10"/>
    </row>
    <row r="19273" spans="4:6" x14ac:dyDescent="0.2">
      <c r="D19273" s="9"/>
      <c r="E19273" s="10"/>
      <c r="F19273" s="10"/>
    </row>
    <row r="19274" spans="4:6" x14ac:dyDescent="0.2">
      <c r="D19274" s="9"/>
      <c r="E19274" s="10"/>
      <c r="F19274" s="10"/>
    </row>
    <row r="19275" spans="4:6" x14ac:dyDescent="0.2">
      <c r="D19275" s="9"/>
      <c r="E19275" s="10"/>
      <c r="F19275" s="10"/>
    </row>
    <row r="19276" spans="4:6" x14ac:dyDescent="0.2">
      <c r="D19276" s="9"/>
      <c r="E19276" s="10"/>
      <c r="F19276" s="10"/>
    </row>
    <row r="19277" spans="4:6" x14ac:dyDescent="0.2">
      <c r="D19277" s="9"/>
      <c r="E19277" s="10"/>
      <c r="F19277" s="10"/>
    </row>
    <row r="19278" spans="4:6" x14ac:dyDescent="0.2">
      <c r="D19278" s="9"/>
      <c r="E19278" s="10"/>
      <c r="F19278" s="10"/>
    </row>
    <row r="19279" spans="4:6" x14ac:dyDescent="0.2">
      <c r="D19279" s="9"/>
      <c r="E19279" s="10"/>
      <c r="F19279" s="10"/>
    </row>
    <row r="19280" spans="4:6" x14ac:dyDescent="0.2">
      <c r="D19280" s="9"/>
      <c r="E19280" s="10"/>
      <c r="F19280" s="10"/>
    </row>
    <row r="19281" spans="4:6" x14ac:dyDescent="0.2">
      <c r="D19281" s="9"/>
      <c r="E19281" s="10"/>
      <c r="F19281" s="10"/>
    </row>
    <row r="19282" spans="4:6" x14ac:dyDescent="0.2">
      <c r="D19282" s="9"/>
      <c r="E19282" s="10"/>
      <c r="F19282" s="10"/>
    </row>
    <row r="19283" spans="4:6" x14ac:dyDescent="0.2">
      <c r="D19283" s="9"/>
      <c r="E19283" s="10"/>
      <c r="F19283" s="10"/>
    </row>
    <row r="19284" spans="4:6" x14ac:dyDescent="0.2">
      <c r="D19284" s="9"/>
      <c r="E19284" s="10"/>
      <c r="F19284" s="10"/>
    </row>
    <row r="19285" spans="4:6" x14ac:dyDescent="0.2">
      <c r="D19285" s="9"/>
      <c r="E19285" s="10"/>
      <c r="F19285" s="10"/>
    </row>
    <row r="19286" spans="4:6" x14ac:dyDescent="0.2">
      <c r="D19286" s="9"/>
      <c r="E19286" s="10"/>
      <c r="F19286" s="10"/>
    </row>
    <row r="19287" spans="4:6" x14ac:dyDescent="0.2">
      <c r="D19287" s="9"/>
      <c r="E19287" s="10"/>
      <c r="F19287" s="10"/>
    </row>
    <row r="19288" spans="4:6" x14ac:dyDescent="0.2">
      <c r="D19288" s="9"/>
      <c r="E19288" s="10"/>
      <c r="F19288" s="10"/>
    </row>
    <row r="19289" spans="4:6" x14ac:dyDescent="0.2">
      <c r="D19289" s="9"/>
      <c r="E19289" s="10"/>
      <c r="F19289" s="10"/>
    </row>
    <row r="19290" spans="4:6" x14ac:dyDescent="0.2">
      <c r="D19290" s="9"/>
      <c r="E19290" s="10"/>
      <c r="F19290" s="10"/>
    </row>
    <row r="19291" spans="4:6" x14ac:dyDescent="0.2">
      <c r="D19291" s="9"/>
      <c r="E19291" s="10"/>
      <c r="F19291" s="10"/>
    </row>
    <row r="19292" spans="4:6" x14ac:dyDescent="0.2">
      <c r="D19292" s="9"/>
      <c r="E19292" s="10"/>
      <c r="F19292" s="10"/>
    </row>
    <row r="19293" spans="4:6" x14ac:dyDescent="0.2">
      <c r="D19293" s="9"/>
      <c r="E19293" s="10"/>
      <c r="F19293" s="10"/>
    </row>
    <row r="19294" spans="4:6" x14ac:dyDescent="0.2">
      <c r="D19294" s="9"/>
      <c r="E19294" s="10"/>
      <c r="F19294" s="10"/>
    </row>
    <row r="19295" spans="4:6" x14ac:dyDescent="0.2">
      <c r="D19295" s="9"/>
      <c r="E19295" s="10"/>
      <c r="F19295" s="10"/>
    </row>
    <row r="19296" spans="4:6" x14ac:dyDescent="0.2">
      <c r="D19296" s="9"/>
      <c r="E19296" s="10"/>
      <c r="F19296" s="10"/>
    </row>
    <row r="19297" spans="4:6" x14ac:dyDescent="0.2">
      <c r="D19297" s="9"/>
      <c r="E19297" s="10"/>
      <c r="F19297" s="10"/>
    </row>
    <row r="19298" spans="4:6" x14ac:dyDescent="0.2">
      <c r="D19298" s="9"/>
      <c r="E19298" s="10"/>
      <c r="F19298" s="10"/>
    </row>
    <row r="19299" spans="4:6" x14ac:dyDescent="0.2">
      <c r="D19299" s="9"/>
      <c r="E19299" s="10"/>
      <c r="F19299" s="10"/>
    </row>
    <row r="19300" spans="4:6" x14ac:dyDescent="0.2">
      <c r="D19300" s="9"/>
      <c r="E19300" s="10"/>
      <c r="F19300" s="10"/>
    </row>
    <row r="19301" spans="4:6" x14ac:dyDescent="0.2">
      <c r="D19301" s="9"/>
      <c r="E19301" s="10"/>
      <c r="F19301" s="10"/>
    </row>
    <row r="19302" spans="4:6" x14ac:dyDescent="0.2">
      <c r="D19302" s="9"/>
      <c r="E19302" s="10"/>
      <c r="F19302" s="10"/>
    </row>
    <row r="19303" spans="4:6" x14ac:dyDescent="0.2">
      <c r="D19303" s="9"/>
      <c r="E19303" s="10"/>
      <c r="F19303" s="10"/>
    </row>
    <row r="19304" spans="4:6" x14ac:dyDescent="0.2">
      <c r="D19304" s="9"/>
      <c r="E19304" s="10"/>
      <c r="F19304" s="10"/>
    </row>
    <row r="19305" spans="4:6" x14ac:dyDescent="0.2">
      <c r="D19305" s="9"/>
      <c r="E19305" s="10"/>
      <c r="F19305" s="10"/>
    </row>
    <row r="19306" spans="4:6" x14ac:dyDescent="0.2">
      <c r="D19306" s="9"/>
      <c r="E19306" s="10"/>
      <c r="F19306" s="10"/>
    </row>
    <row r="19307" spans="4:6" x14ac:dyDescent="0.2">
      <c r="D19307" s="9"/>
      <c r="E19307" s="10"/>
      <c r="F19307" s="10"/>
    </row>
    <row r="19308" spans="4:6" x14ac:dyDescent="0.2">
      <c r="D19308" s="9"/>
      <c r="E19308" s="10"/>
      <c r="F19308" s="10"/>
    </row>
    <row r="19309" spans="4:6" x14ac:dyDescent="0.2">
      <c r="D19309" s="9"/>
      <c r="E19309" s="10"/>
      <c r="F19309" s="10"/>
    </row>
    <row r="19310" spans="4:6" x14ac:dyDescent="0.2">
      <c r="D19310" s="9"/>
      <c r="E19310" s="10"/>
      <c r="F19310" s="10"/>
    </row>
    <row r="19311" spans="4:6" x14ac:dyDescent="0.2">
      <c r="D19311" s="9"/>
      <c r="E19311" s="10"/>
      <c r="F19311" s="10"/>
    </row>
    <row r="19312" spans="4:6" x14ac:dyDescent="0.2">
      <c r="D19312" s="9"/>
      <c r="E19312" s="10"/>
      <c r="F19312" s="10"/>
    </row>
    <row r="19313" spans="4:6" x14ac:dyDescent="0.2">
      <c r="D19313" s="9"/>
      <c r="E19313" s="10"/>
      <c r="F19313" s="10"/>
    </row>
    <row r="19314" spans="4:6" x14ac:dyDescent="0.2">
      <c r="D19314" s="9"/>
      <c r="E19314" s="10"/>
      <c r="F19314" s="10"/>
    </row>
    <row r="19315" spans="4:6" x14ac:dyDescent="0.2">
      <c r="D19315" s="9"/>
      <c r="E19315" s="10"/>
      <c r="F19315" s="10"/>
    </row>
    <row r="19316" spans="4:6" x14ac:dyDescent="0.2">
      <c r="D19316" s="9"/>
      <c r="E19316" s="10"/>
      <c r="F19316" s="10"/>
    </row>
    <row r="19317" spans="4:6" x14ac:dyDescent="0.2">
      <c r="D19317" s="9"/>
      <c r="E19317" s="10"/>
      <c r="F19317" s="10"/>
    </row>
    <row r="19318" spans="4:6" x14ac:dyDescent="0.2">
      <c r="D19318" s="9"/>
      <c r="E19318" s="10"/>
      <c r="F19318" s="10"/>
    </row>
    <row r="19319" spans="4:6" x14ac:dyDescent="0.2">
      <c r="D19319" s="9"/>
      <c r="E19319" s="10"/>
      <c r="F19319" s="10"/>
    </row>
    <row r="19320" spans="4:6" x14ac:dyDescent="0.2">
      <c r="D19320" s="9"/>
      <c r="E19320" s="10"/>
      <c r="F19320" s="10"/>
    </row>
    <row r="19321" spans="4:6" x14ac:dyDescent="0.2">
      <c r="D19321" s="9"/>
      <c r="E19321" s="10"/>
      <c r="F19321" s="10"/>
    </row>
    <row r="19322" spans="4:6" x14ac:dyDescent="0.2">
      <c r="D19322" s="9"/>
      <c r="E19322" s="10"/>
      <c r="F19322" s="10"/>
    </row>
    <row r="19323" spans="4:6" x14ac:dyDescent="0.2">
      <c r="D19323" s="9"/>
      <c r="E19323" s="10"/>
      <c r="F19323" s="10"/>
    </row>
    <row r="19324" spans="4:6" x14ac:dyDescent="0.2">
      <c r="D19324" s="9"/>
      <c r="E19324" s="10"/>
      <c r="F19324" s="10"/>
    </row>
    <row r="19325" spans="4:6" x14ac:dyDescent="0.2">
      <c r="D19325" s="9"/>
      <c r="E19325" s="10"/>
      <c r="F19325" s="10"/>
    </row>
    <row r="19326" spans="4:6" x14ac:dyDescent="0.2">
      <c r="D19326" s="9"/>
      <c r="E19326" s="10"/>
      <c r="F19326" s="10"/>
    </row>
    <row r="19327" spans="4:6" x14ac:dyDescent="0.2">
      <c r="D19327" s="9"/>
      <c r="E19327" s="10"/>
      <c r="F19327" s="10"/>
    </row>
    <row r="19328" spans="4:6" x14ac:dyDescent="0.2">
      <c r="D19328" s="9"/>
      <c r="E19328" s="10"/>
      <c r="F19328" s="10"/>
    </row>
    <row r="19329" spans="4:6" x14ac:dyDescent="0.2">
      <c r="D19329" s="9"/>
      <c r="E19329" s="10"/>
      <c r="F19329" s="10"/>
    </row>
    <row r="19330" spans="4:6" x14ac:dyDescent="0.2">
      <c r="D19330" s="9"/>
      <c r="E19330" s="10"/>
      <c r="F19330" s="10"/>
    </row>
    <row r="19331" spans="4:6" x14ac:dyDescent="0.2">
      <c r="D19331" s="9"/>
      <c r="E19331" s="10"/>
      <c r="F19331" s="10"/>
    </row>
    <row r="19332" spans="4:6" x14ac:dyDescent="0.2">
      <c r="D19332" s="9"/>
      <c r="E19332" s="10"/>
      <c r="F19332" s="10"/>
    </row>
    <row r="19333" spans="4:6" x14ac:dyDescent="0.2">
      <c r="D19333" s="9"/>
      <c r="E19333" s="10"/>
      <c r="F19333" s="10"/>
    </row>
    <row r="19334" spans="4:6" x14ac:dyDescent="0.2">
      <c r="D19334" s="9"/>
      <c r="E19334" s="10"/>
      <c r="F19334" s="10"/>
    </row>
    <row r="19335" spans="4:6" x14ac:dyDescent="0.2">
      <c r="D19335" s="9"/>
      <c r="E19335" s="10"/>
      <c r="F19335" s="10"/>
    </row>
    <row r="19336" spans="4:6" x14ac:dyDescent="0.2">
      <c r="D19336" s="9"/>
      <c r="E19336" s="10"/>
      <c r="F19336" s="10"/>
    </row>
    <row r="19337" spans="4:6" x14ac:dyDescent="0.2">
      <c r="D19337" s="9"/>
      <c r="E19337" s="10"/>
      <c r="F19337" s="10"/>
    </row>
    <row r="19338" spans="4:6" x14ac:dyDescent="0.2">
      <c r="D19338" s="9"/>
      <c r="E19338" s="10"/>
      <c r="F19338" s="10"/>
    </row>
    <row r="19339" spans="4:6" x14ac:dyDescent="0.2">
      <c r="D19339" s="9"/>
      <c r="E19339" s="10"/>
      <c r="F19339" s="10"/>
    </row>
    <row r="19340" spans="4:6" x14ac:dyDescent="0.2">
      <c r="D19340" s="9"/>
      <c r="E19340" s="10"/>
      <c r="F19340" s="10"/>
    </row>
    <row r="19341" spans="4:6" x14ac:dyDescent="0.2">
      <c r="D19341" s="9"/>
      <c r="E19341" s="10"/>
      <c r="F19341" s="10"/>
    </row>
    <row r="19342" spans="4:6" x14ac:dyDescent="0.2">
      <c r="D19342" s="9"/>
      <c r="E19342" s="10"/>
      <c r="F19342" s="10"/>
    </row>
    <row r="19343" spans="4:6" x14ac:dyDescent="0.2">
      <c r="D19343" s="9"/>
      <c r="E19343" s="10"/>
      <c r="F19343" s="10"/>
    </row>
    <row r="19344" spans="4:6" x14ac:dyDescent="0.2">
      <c r="D19344" s="9"/>
      <c r="E19344" s="10"/>
      <c r="F19344" s="10"/>
    </row>
    <row r="19345" spans="4:6" x14ac:dyDescent="0.2">
      <c r="D19345" s="9"/>
      <c r="E19345" s="10"/>
      <c r="F19345" s="10"/>
    </row>
    <row r="19346" spans="4:6" x14ac:dyDescent="0.2">
      <c r="D19346" s="9"/>
      <c r="E19346" s="10"/>
      <c r="F19346" s="10"/>
    </row>
    <row r="19347" spans="4:6" x14ac:dyDescent="0.2">
      <c r="D19347" s="9"/>
      <c r="E19347" s="10"/>
      <c r="F19347" s="10"/>
    </row>
    <row r="19348" spans="4:6" x14ac:dyDescent="0.2">
      <c r="D19348" s="9"/>
      <c r="E19348" s="10"/>
      <c r="F19348" s="10"/>
    </row>
    <row r="19349" spans="4:6" x14ac:dyDescent="0.2">
      <c r="D19349" s="9"/>
      <c r="E19349" s="10"/>
      <c r="F19349" s="10"/>
    </row>
    <row r="19350" spans="4:6" x14ac:dyDescent="0.2">
      <c r="D19350" s="9"/>
      <c r="E19350" s="10"/>
      <c r="F19350" s="10"/>
    </row>
    <row r="19351" spans="4:6" x14ac:dyDescent="0.2">
      <c r="D19351" s="9"/>
      <c r="E19351" s="10"/>
      <c r="F19351" s="10"/>
    </row>
    <row r="19352" spans="4:6" x14ac:dyDescent="0.2">
      <c r="D19352" s="9"/>
      <c r="E19352" s="10"/>
      <c r="F19352" s="10"/>
    </row>
    <row r="19353" spans="4:6" x14ac:dyDescent="0.2">
      <c r="D19353" s="9"/>
      <c r="E19353" s="10"/>
      <c r="F19353" s="10"/>
    </row>
    <row r="19354" spans="4:6" x14ac:dyDescent="0.2">
      <c r="D19354" s="9"/>
      <c r="E19354" s="10"/>
      <c r="F19354" s="10"/>
    </row>
    <row r="19355" spans="4:6" x14ac:dyDescent="0.2">
      <c r="D19355" s="9"/>
      <c r="E19355" s="10"/>
      <c r="F19355" s="10"/>
    </row>
    <row r="19356" spans="4:6" x14ac:dyDescent="0.2">
      <c r="D19356" s="9"/>
      <c r="E19356" s="10"/>
      <c r="F19356" s="10"/>
    </row>
    <row r="19357" spans="4:6" x14ac:dyDescent="0.2">
      <c r="D19357" s="9"/>
      <c r="E19357" s="10"/>
      <c r="F19357" s="10"/>
    </row>
    <row r="19358" spans="4:6" x14ac:dyDescent="0.2">
      <c r="D19358" s="9"/>
      <c r="E19358" s="10"/>
      <c r="F19358" s="10"/>
    </row>
    <row r="19359" spans="4:6" x14ac:dyDescent="0.2">
      <c r="D19359" s="9"/>
      <c r="E19359" s="10"/>
      <c r="F19359" s="10"/>
    </row>
    <row r="19360" spans="4:6" x14ac:dyDescent="0.2">
      <c r="D19360" s="9"/>
      <c r="E19360" s="10"/>
      <c r="F19360" s="10"/>
    </row>
    <row r="19361" spans="4:6" x14ac:dyDescent="0.2">
      <c r="D19361" s="9"/>
      <c r="E19361" s="10"/>
      <c r="F19361" s="10"/>
    </row>
    <row r="19362" spans="4:6" x14ac:dyDescent="0.2">
      <c r="D19362" s="9"/>
      <c r="E19362" s="10"/>
      <c r="F19362" s="10"/>
    </row>
    <row r="19363" spans="4:6" x14ac:dyDescent="0.2">
      <c r="D19363" s="9"/>
      <c r="E19363" s="10"/>
      <c r="F19363" s="10"/>
    </row>
    <row r="19364" spans="4:6" x14ac:dyDescent="0.2">
      <c r="D19364" s="9"/>
      <c r="E19364" s="10"/>
      <c r="F19364" s="10"/>
    </row>
    <row r="19365" spans="4:6" x14ac:dyDescent="0.2">
      <c r="D19365" s="9"/>
      <c r="E19365" s="10"/>
      <c r="F19365" s="10"/>
    </row>
    <row r="19366" spans="4:6" x14ac:dyDescent="0.2">
      <c r="D19366" s="9"/>
      <c r="E19366" s="10"/>
      <c r="F19366" s="10"/>
    </row>
    <row r="19367" spans="4:6" x14ac:dyDescent="0.2">
      <c r="D19367" s="9"/>
      <c r="E19367" s="10"/>
      <c r="F19367" s="10"/>
    </row>
    <row r="19368" spans="4:6" x14ac:dyDescent="0.2">
      <c r="D19368" s="9"/>
      <c r="E19368" s="10"/>
      <c r="F19368" s="10"/>
    </row>
    <row r="19369" spans="4:6" x14ac:dyDescent="0.2">
      <c r="D19369" s="9"/>
      <c r="E19369" s="10"/>
      <c r="F19369" s="10"/>
    </row>
    <row r="19370" spans="4:6" x14ac:dyDescent="0.2">
      <c r="D19370" s="9"/>
      <c r="E19370" s="10"/>
      <c r="F19370" s="10"/>
    </row>
    <row r="19371" spans="4:6" x14ac:dyDescent="0.2">
      <c r="D19371" s="9"/>
      <c r="E19371" s="10"/>
      <c r="F19371" s="10"/>
    </row>
    <row r="19372" spans="4:6" x14ac:dyDescent="0.2">
      <c r="D19372" s="9"/>
      <c r="E19372" s="10"/>
      <c r="F19372" s="10"/>
    </row>
    <row r="19373" spans="4:6" x14ac:dyDescent="0.2">
      <c r="D19373" s="9"/>
      <c r="E19373" s="10"/>
      <c r="F19373" s="10"/>
    </row>
    <row r="19374" spans="4:6" x14ac:dyDescent="0.2">
      <c r="D19374" s="9"/>
      <c r="E19374" s="10"/>
      <c r="F19374" s="10"/>
    </row>
    <row r="19375" spans="4:6" x14ac:dyDescent="0.2">
      <c r="D19375" s="9"/>
      <c r="E19375" s="10"/>
      <c r="F19375" s="10"/>
    </row>
    <row r="19376" spans="4:6" x14ac:dyDescent="0.2">
      <c r="D19376" s="9"/>
      <c r="E19376" s="10"/>
      <c r="F19376" s="10"/>
    </row>
    <row r="19377" spans="4:6" x14ac:dyDescent="0.2">
      <c r="D19377" s="9"/>
      <c r="E19377" s="10"/>
      <c r="F19377" s="10"/>
    </row>
    <row r="19378" spans="4:6" x14ac:dyDescent="0.2">
      <c r="D19378" s="9"/>
      <c r="E19378" s="10"/>
      <c r="F19378" s="10"/>
    </row>
    <row r="19379" spans="4:6" x14ac:dyDescent="0.2">
      <c r="D19379" s="9"/>
      <c r="E19379" s="10"/>
      <c r="F19379" s="10"/>
    </row>
    <row r="19380" spans="4:6" x14ac:dyDescent="0.2">
      <c r="D19380" s="9"/>
      <c r="E19380" s="10"/>
      <c r="F19380" s="10"/>
    </row>
    <row r="19381" spans="4:6" x14ac:dyDescent="0.2">
      <c r="D19381" s="9"/>
      <c r="E19381" s="10"/>
      <c r="F19381" s="10"/>
    </row>
    <row r="19382" spans="4:6" x14ac:dyDescent="0.2">
      <c r="D19382" s="9"/>
      <c r="E19382" s="10"/>
      <c r="F19382" s="10"/>
    </row>
    <row r="19383" spans="4:6" x14ac:dyDescent="0.2">
      <c r="D19383" s="9"/>
      <c r="E19383" s="10"/>
      <c r="F19383" s="10"/>
    </row>
    <row r="19384" spans="4:6" x14ac:dyDescent="0.2">
      <c r="D19384" s="9"/>
      <c r="E19384" s="10"/>
      <c r="F19384" s="10"/>
    </row>
    <row r="19385" spans="4:6" x14ac:dyDescent="0.2">
      <c r="D19385" s="9"/>
      <c r="E19385" s="10"/>
      <c r="F19385" s="10"/>
    </row>
    <row r="19386" spans="4:6" x14ac:dyDescent="0.2">
      <c r="D19386" s="9"/>
      <c r="E19386" s="10"/>
      <c r="F19386" s="10"/>
    </row>
    <row r="19387" spans="4:6" x14ac:dyDescent="0.2">
      <c r="D19387" s="9"/>
      <c r="E19387" s="10"/>
      <c r="F19387" s="10"/>
    </row>
    <row r="19388" spans="4:6" x14ac:dyDescent="0.2">
      <c r="D19388" s="9"/>
      <c r="E19388" s="10"/>
      <c r="F19388" s="10"/>
    </row>
    <row r="19389" spans="4:6" x14ac:dyDescent="0.2">
      <c r="D19389" s="9"/>
      <c r="E19389" s="10"/>
      <c r="F19389" s="10"/>
    </row>
    <row r="19390" spans="4:6" x14ac:dyDescent="0.2">
      <c r="D19390" s="9"/>
      <c r="E19390" s="10"/>
      <c r="F19390" s="10"/>
    </row>
    <row r="19391" spans="4:6" x14ac:dyDescent="0.2">
      <c r="D19391" s="9"/>
      <c r="E19391" s="10"/>
      <c r="F19391" s="10"/>
    </row>
    <row r="19392" spans="4:6" x14ac:dyDescent="0.2">
      <c r="D19392" s="9"/>
      <c r="E19392" s="10"/>
      <c r="F19392" s="10"/>
    </row>
    <row r="19393" spans="4:6" x14ac:dyDescent="0.2">
      <c r="D19393" s="9"/>
      <c r="E19393" s="10"/>
      <c r="F19393" s="10"/>
    </row>
    <row r="19394" spans="4:6" x14ac:dyDescent="0.2">
      <c r="D19394" s="9"/>
      <c r="E19394" s="10"/>
      <c r="F19394" s="10"/>
    </row>
    <row r="19395" spans="4:6" x14ac:dyDescent="0.2">
      <c r="D19395" s="9"/>
      <c r="E19395" s="10"/>
      <c r="F19395" s="10"/>
    </row>
    <row r="19396" spans="4:6" x14ac:dyDescent="0.2">
      <c r="D19396" s="9"/>
      <c r="E19396" s="10"/>
      <c r="F19396" s="10"/>
    </row>
    <row r="19397" spans="4:6" x14ac:dyDescent="0.2">
      <c r="D19397" s="9"/>
      <c r="E19397" s="10"/>
      <c r="F19397" s="10"/>
    </row>
    <row r="19398" spans="4:6" x14ac:dyDescent="0.2">
      <c r="D19398" s="9"/>
      <c r="E19398" s="10"/>
      <c r="F19398" s="10"/>
    </row>
    <row r="19399" spans="4:6" x14ac:dyDescent="0.2">
      <c r="D19399" s="9"/>
      <c r="E19399" s="10"/>
      <c r="F19399" s="10"/>
    </row>
    <row r="19400" spans="4:6" x14ac:dyDescent="0.2">
      <c r="D19400" s="9"/>
      <c r="E19400" s="10"/>
      <c r="F19400" s="10"/>
    </row>
    <row r="19401" spans="4:6" x14ac:dyDescent="0.2">
      <c r="D19401" s="9"/>
      <c r="E19401" s="10"/>
      <c r="F19401" s="10"/>
    </row>
    <row r="19402" spans="4:6" x14ac:dyDescent="0.2">
      <c r="D19402" s="9"/>
      <c r="E19402" s="10"/>
      <c r="F19402" s="10"/>
    </row>
    <row r="19403" spans="4:6" x14ac:dyDescent="0.2">
      <c r="D19403" s="9"/>
      <c r="E19403" s="10"/>
      <c r="F19403" s="10"/>
    </row>
    <row r="19404" spans="4:6" x14ac:dyDescent="0.2">
      <c r="D19404" s="9"/>
      <c r="E19404" s="10"/>
      <c r="F19404" s="10"/>
    </row>
    <row r="19405" spans="4:6" x14ac:dyDescent="0.2">
      <c r="D19405" s="9"/>
      <c r="E19405" s="10"/>
      <c r="F19405" s="10"/>
    </row>
    <row r="19406" spans="4:6" x14ac:dyDescent="0.2">
      <c r="D19406" s="9"/>
      <c r="E19406" s="10"/>
      <c r="F19406" s="10"/>
    </row>
    <row r="19407" spans="4:6" x14ac:dyDescent="0.2">
      <c r="D19407" s="9"/>
      <c r="E19407" s="10"/>
      <c r="F19407" s="10"/>
    </row>
    <row r="19408" spans="4:6" x14ac:dyDescent="0.2">
      <c r="D19408" s="9"/>
      <c r="E19408" s="10"/>
      <c r="F19408" s="10"/>
    </row>
    <row r="19409" spans="4:6" x14ac:dyDescent="0.2">
      <c r="D19409" s="9"/>
      <c r="E19409" s="10"/>
      <c r="F19409" s="10"/>
    </row>
    <row r="19410" spans="4:6" x14ac:dyDescent="0.2">
      <c r="D19410" s="9"/>
      <c r="E19410" s="10"/>
      <c r="F19410" s="10"/>
    </row>
    <row r="19411" spans="4:6" x14ac:dyDescent="0.2">
      <c r="D19411" s="9"/>
      <c r="E19411" s="10"/>
      <c r="F19411" s="10"/>
    </row>
    <row r="19412" spans="4:6" x14ac:dyDescent="0.2">
      <c r="D19412" s="9"/>
      <c r="E19412" s="10"/>
      <c r="F19412" s="10"/>
    </row>
    <row r="19413" spans="4:6" x14ac:dyDescent="0.2">
      <c r="D19413" s="9"/>
      <c r="E19413" s="10"/>
      <c r="F19413" s="10"/>
    </row>
    <row r="19414" spans="4:6" x14ac:dyDescent="0.2">
      <c r="D19414" s="9"/>
      <c r="E19414" s="10"/>
      <c r="F19414" s="10"/>
    </row>
    <row r="19415" spans="4:6" x14ac:dyDescent="0.2">
      <c r="D19415" s="9"/>
      <c r="E19415" s="10"/>
      <c r="F19415" s="10"/>
    </row>
    <row r="19416" spans="4:6" x14ac:dyDescent="0.2">
      <c r="D19416" s="9"/>
      <c r="E19416" s="10"/>
      <c r="F19416" s="10"/>
    </row>
    <row r="19417" spans="4:6" x14ac:dyDescent="0.2">
      <c r="D19417" s="9"/>
      <c r="E19417" s="10"/>
      <c r="F19417" s="10"/>
    </row>
    <row r="19418" spans="4:6" x14ac:dyDescent="0.2">
      <c r="D19418" s="9"/>
      <c r="E19418" s="10"/>
      <c r="F19418" s="10"/>
    </row>
    <row r="19419" spans="4:6" x14ac:dyDescent="0.2">
      <c r="D19419" s="9"/>
      <c r="E19419" s="10"/>
      <c r="F19419" s="10"/>
    </row>
    <row r="19420" spans="4:6" x14ac:dyDescent="0.2">
      <c r="D19420" s="9"/>
      <c r="E19420" s="10"/>
      <c r="F19420" s="10"/>
    </row>
    <row r="19421" spans="4:6" x14ac:dyDescent="0.2">
      <c r="D19421" s="9"/>
      <c r="E19421" s="10"/>
      <c r="F19421" s="10"/>
    </row>
    <row r="19422" spans="4:6" x14ac:dyDescent="0.2">
      <c r="D19422" s="9"/>
      <c r="E19422" s="10"/>
      <c r="F19422" s="10"/>
    </row>
    <row r="19423" spans="4:6" x14ac:dyDescent="0.2">
      <c r="D19423" s="9"/>
      <c r="E19423" s="10"/>
      <c r="F19423" s="10"/>
    </row>
    <row r="19424" spans="4:6" x14ac:dyDescent="0.2">
      <c r="D19424" s="9"/>
      <c r="E19424" s="10"/>
      <c r="F19424" s="10"/>
    </row>
    <row r="19425" spans="4:6" x14ac:dyDescent="0.2">
      <c r="D19425" s="9"/>
      <c r="E19425" s="10"/>
      <c r="F19425" s="10"/>
    </row>
    <row r="19426" spans="4:6" x14ac:dyDescent="0.2">
      <c r="D19426" s="9"/>
      <c r="E19426" s="10"/>
      <c r="F19426" s="10"/>
    </row>
    <row r="19427" spans="4:6" x14ac:dyDescent="0.2">
      <c r="D19427" s="9"/>
      <c r="E19427" s="10"/>
      <c r="F19427" s="10"/>
    </row>
    <row r="19428" spans="4:6" x14ac:dyDescent="0.2">
      <c r="D19428" s="9"/>
      <c r="E19428" s="10"/>
      <c r="F19428" s="10"/>
    </row>
    <row r="19429" spans="4:6" x14ac:dyDescent="0.2">
      <c r="D19429" s="9"/>
      <c r="E19429" s="10"/>
      <c r="F19429" s="10"/>
    </row>
    <row r="19430" spans="4:6" x14ac:dyDescent="0.2">
      <c r="D19430" s="9"/>
      <c r="E19430" s="10"/>
      <c r="F19430" s="10"/>
    </row>
    <row r="19431" spans="4:6" x14ac:dyDescent="0.2">
      <c r="D19431" s="9"/>
      <c r="E19431" s="10"/>
      <c r="F19431" s="10"/>
    </row>
    <row r="19432" spans="4:6" x14ac:dyDescent="0.2">
      <c r="D19432" s="9"/>
      <c r="E19432" s="10"/>
      <c r="F19432" s="10"/>
    </row>
    <row r="19433" spans="4:6" x14ac:dyDescent="0.2">
      <c r="D19433" s="9"/>
      <c r="E19433" s="10"/>
      <c r="F19433" s="10"/>
    </row>
    <row r="19434" spans="4:6" x14ac:dyDescent="0.2">
      <c r="D19434" s="9"/>
      <c r="E19434" s="10"/>
      <c r="F19434" s="10"/>
    </row>
    <row r="19435" spans="4:6" x14ac:dyDescent="0.2">
      <c r="D19435" s="9"/>
      <c r="E19435" s="10"/>
      <c r="F19435" s="10"/>
    </row>
    <row r="19436" spans="4:6" x14ac:dyDescent="0.2">
      <c r="D19436" s="9"/>
      <c r="E19436" s="10"/>
      <c r="F19436" s="10"/>
    </row>
    <row r="19437" spans="4:6" x14ac:dyDescent="0.2">
      <c r="D19437" s="9"/>
      <c r="E19437" s="10"/>
      <c r="F19437" s="10"/>
    </row>
    <row r="19438" spans="4:6" x14ac:dyDescent="0.2">
      <c r="D19438" s="9"/>
      <c r="E19438" s="10"/>
      <c r="F19438" s="10"/>
    </row>
    <row r="19439" spans="4:6" x14ac:dyDescent="0.2">
      <c r="D19439" s="9"/>
      <c r="E19439" s="10"/>
      <c r="F19439" s="10"/>
    </row>
    <row r="19440" spans="4:6" x14ac:dyDescent="0.2">
      <c r="D19440" s="9"/>
      <c r="E19440" s="10"/>
      <c r="F19440" s="10"/>
    </row>
    <row r="19441" spans="4:6" x14ac:dyDescent="0.2">
      <c r="D19441" s="9"/>
      <c r="E19441" s="10"/>
      <c r="F19441" s="10"/>
    </row>
    <row r="19442" spans="4:6" x14ac:dyDescent="0.2">
      <c r="D19442" s="9"/>
      <c r="E19442" s="10"/>
      <c r="F19442" s="10"/>
    </row>
    <row r="19443" spans="4:6" x14ac:dyDescent="0.2">
      <c r="D19443" s="9"/>
      <c r="E19443" s="10"/>
      <c r="F19443" s="10"/>
    </row>
    <row r="19444" spans="4:6" x14ac:dyDescent="0.2">
      <c r="D19444" s="9"/>
      <c r="E19444" s="10"/>
      <c r="F19444" s="10"/>
    </row>
    <row r="19445" spans="4:6" x14ac:dyDescent="0.2">
      <c r="D19445" s="9"/>
      <c r="E19445" s="10"/>
      <c r="F19445" s="10"/>
    </row>
    <row r="19446" spans="4:6" x14ac:dyDescent="0.2">
      <c r="D19446" s="9"/>
      <c r="E19446" s="10"/>
      <c r="F19446" s="10"/>
    </row>
    <row r="19447" spans="4:6" x14ac:dyDescent="0.2">
      <c r="D19447" s="9"/>
      <c r="E19447" s="10"/>
      <c r="F19447" s="10"/>
    </row>
    <row r="19448" spans="4:6" x14ac:dyDescent="0.2">
      <c r="D19448" s="9"/>
      <c r="E19448" s="10"/>
      <c r="F19448" s="10"/>
    </row>
    <row r="19449" spans="4:6" x14ac:dyDescent="0.2">
      <c r="D19449" s="9"/>
      <c r="E19449" s="10"/>
      <c r="F19449" s="10"/>
    </row>
    <row r="19450" spans="4:6" x14ac:dyDescent="0.2">
      <c r="D19450" s="9"/>
      <c r="E19450" s="10"/>
      <c r="F19450" s="10"/>
    </row>
    <row r="19451" spans="4:6" x14ac:dyDescent="0.2">
      <c r="D19451" s="9"/>
      <c r="E19451" s="10"/>
      <c r="F19451" s="10"/>
    </row>
    <row r="19452" spans="4:6" x14ac:dyDescent="0.2">
      <c r="D19452" s="9"/>
      <c r="E19452" s="10"/>
      <c r="F19452" s="10"/>
    </row>
    <row r="19453" spans="4:6" x14ac:dyDescent="0.2">
      <c r="D19453" s="9"/>
      <c r="E19453" s="10"/>
      <c r="F19453" s="10"/>
    </row>
    <row r="19454" spans="4:6" x14ac:dyDescent="0.2">
      <c r="D19454" s="9"/>
      <c r="E19454" s="10"/>
      <c r="F19454" s="10"/>
    </row>
    <row r="19455" spans="4:6" x14ac:dyDescent="0.2">
      <c r="D19455" s="9"/>
      <c r="E19455" s="10"/>
      <c r="F19455" s="10"/>
    </row>
    <row r="19456" spans="4:6" x14ac:dyDescent="0.2">
      <c r="D19456" s="9"/>
      <c r="E19456" s="10"/>
      <c r="F19456" s="10"/>
    </row>
    <row r="19457" spans="4:6" x14ac:dyDescent="0.2">
      <c r="D19457" s="9"/>
      <c r="E19457" s="10"/>
      <c r="F19457" s="10"/>
    </row>
    <row r="19458" spans="4:6" x14ac:dyDescent="0.2">
      <c r="D19458" s="9"/>
      <c r="E19458" s="10"/>
      <c r="F19458" s="10"/>
    </row>
    <row r="19459" spans="4:6" x14ac:dyDescent="0.2">
      <c r="D19459" s="9"/>
      <c r="E19459" s="10"/>
      <c r="F19459" s="10"/>
    </row>
    <row r="19460" spans="4:6" x14ac:dyDescent="0.2">
      <c r="D19460" s="9"/>
      <c r="E19460" s="10"/>
      <c r="F19460" s="10"/>
    </row>
    <row r="19461" spans="4:6" x14ac:dyDescent="0.2">
      <c r="D19461" s="9"/>
      <c r="E19461" s="10"/>
      <c r="F19461" s="10"/>
    </row>
    <row r="19462" spans="4:6" x14ac:dyDescent="0.2">
      <c r="D19462" s="9"/>
      <c r="E19462" s="10"/>
      <c r="F19462" s="10"/>
    </row>
    <row r="19463" spans="4:6" x14ac:dyDescent="0.2">
      <c r="D19463" s="9"/>
      <c r="E19463" s="10"/>
      <c r="F19463" s="10"/>
    </row>
    <row r="19464" spans="4:6" x14ac:dyDescent="0.2">
      <c r="D19464" s="9"/>
      <c r="E19464" s="10"/>
      <c r="F19464" s="10"/>
    </row>
    <row r="19465" spans="4:6" x14ac:dyDescent="0.2">
      <c r="D19465" s="9"/>
      <c r="E19465" s="10"/>
      <c r="F19465" s="10"/>
    </row>
    <row r="19466" spans="4:6" x14ac:dyDescent="0.2">
      <c r="D19466" s="9"/>
      <c r="E19466" s="10"/>
      <c r="F19466" s="10"/>
    </row>
    <row r="19467" spans="4:6" x14ac:dyDescent="0.2">
      <c r="D19467" s="9"/>
      <c r="E19467" s="10"/>
      <c r="F19467" s="10"/>
    </row>
    <row r="19468" spans="4:6" x14ac:dyDescent="0.2">
      <c r="D19468" s="9"/>
      <c r="E19468" s="10"/>
      <c r="F19468" s="10"/>
    </row>
    <row r="19469" spans="4:6" x14ac:dyDescent="0.2">
      <c r="D19469" s="9"/>
      <c r="E19469" s="10"/>
      <c r="F19469" s="10"/>
    </row>
    <row r="19470" spans="4:6" x14ac:dyDescent="0.2">
      <c r="D19470" s="9"/>
      <c r="E19470" s="10"/>
      <c r="F19470" s="10"/>
    </row>
    <row r="19471" spans="4:6" x14ac:dyDescent="0.2">
      <c r="D19471" s="9"/>
      <c r="E19471" s="10"/>
      <c r="F19471" s="10"/>
    </row>
    <row r="19472" spans="4:6" x14ac:dyDescent="0.2">
      <c r="D19472" s="9"/>
      <c r="E19472" s="10"/>
      <c r="F19472" s="10"/>
    </row>
    <row r="19473" spans="4:6" x14ac:dyDescent="0.2">
      <c r="D19473" s="9"/>
      <c r="E19473" s="10"/>
      <c r="F19473" s="10"/>
    </row>
    <row r="19474" spans="4:6" x14ac:dyDescent="0.2">
      <c r="D19474" s="9"/>
      <c r="E19474" s="10"/>
      <c r="F19474" s="10"/>
    </row>
    <row r="19475" spans="4:6" x14ac:dyDescent="0.2">
      <c r="D19475" s="9"/>
      <c r="E19475" s="10"/>
      <c r="F19475" s="10"/>
    </row>
    <row r="19476" spans="4:6" x14ac:dyDescent="0.2">
      <c r="D19476" s="9"/>
      <c r="E19476" s="10"/>
      <c r="F19476" s="10"/>
    </row>
    <row r="19477" spans="4:6" x14ac:dyDescent="0.2">
      <c r="D19477" s="9"/>
      <c r="E19477" s="10"/>
      <c r="F19477" s="10"/>
    </row>
    <row r="19478" spans="4:6" x14ac:dyDescent="0.2">
      <c r="D19478" s="9"/>
      <c r="E19478" s="10"/>
      <c r="F19478" s="10"/>
    </row>
    <row r="19479" spans="4:6" x14ac:dyDescent="0.2">
      <c r="D19479" s="9"/>
      <c r="E19479" s="10"/>
      <c r="F19479" s="10"/>
    </row>
    <row r="19480" spans="4:6" x14ac:dyDescent="0.2">
      <c r="D19480" s="9"/>
      <c r="E19480" s="10"/>
      <c r="F19480" s="10"/>
    </row>
    <row r="19481" spans="4:6" x14ac:dyDescent="0.2">
      <c r="D19481" s="9"/>
      <c r="E19481" s="10"/>
      <c r="F19481" s="10"/>
    </row>
    <row r="19482" spans="4:6" x14ac:dyDescent="0.2">
      <c r="D19482" s="9"/>
      <c r="E19482" s="10"/>
      <c r="F19482" s="10"/>
    </row>
    <row r="19483" spans="4:6" x14ac:dyDescent="0.2">
      <c r="D19483" s="9"/>
      <c r="E19483" s="10"/>
      <c r="F19483" s="10"/>
    </row>
    <row r="19484" spans="4:6" x14ac:dyDescent="0.2">
      <c r="D19484" s="9"/>
      <c r="E19484" s="10"/>
      <c r="F19484" s="10"/>
    </row>
    <row r="19485" spans="4:6" x14ac:dyDescent="0.2">
      <c r="D19485" s="9"/>
      <c r="E19485" s="10"/>
      <c r="F19485" s="10"/>
    </row>
    <row r="19486" spans="4:6" x14ac:dyDescent="0.2">
      <c r="D19486" s="9"/>
      <c r="E19486" s="10"/>
      <c r="F19486" s="10"/>
    </row>
    <row r="19487" spans="4:6" x14ac:dyDescent="0.2">
      <c r="D19487" s="9"/>
      <c r="E19487" s="10"/>
      <c r="F19487" s="10"/>
    </row>
    <row r="19488" spans="4:6" x14ac:dyDescent="0.2">
      <c r="D19488" s="9"/>
      <c r="E19488" s="10"/>
      <c r="F19488" s="10"/>
    </row>
    <row r="19489" spans="4:6" x14ac:dyDescent="0.2">
      <c r="D19489" s="9"/>
      <c r="E19489" s="10"/>
      <c r="F19489" s="10"/>
    </row>
    <row r="19490" spans="4:6" x14ac:dyDescent="0.2">
      <c r="D19490" s="9"/>
      <c r="E19490" s="10"/>
      <c r="F19490" s="10"/>
    </row>
    <row r="19491" spans="4:6" x14ac:dyDescent="0.2">
      <c r="D19491" s="9"/>
      <c r="E19491" s="10"/>
      <c r="F19491" s="10"/>
    </row>
    <row r="19492" spans="4:6" x14ac:dyDescent="0.2">
      <c r="D19492" s="9"/>
      <c r="E19492" s="10"/>
      <c r="F19492" s="10"/>
    </row>
    <row r="19493" spans="4:6" x14ac:dyDescent="0.2">
      <c r="D19493" s="9"/>
      <c r="E19493" s="10"/>
      <c r="F19493" s="10"/>
    </row>
    <row r="19494" spans="4:6" x14ac:dyDescent="0.2">
      <c r="D19494" s="9"/>
      <c r="E19494" s="10"/>
      <c r="F19494" s="10"/>
    </row>
    <row r="19495" spans="4:6" x14ac:dyDescent="0.2">
      <c r="D19495" s="9"/>
      <c r="E19495" s="10"/>
      <c r="F19495" s="10"/>
    </row>
    <row r="19496" spans="4:6" x14ac:dyDescent="0.2">
      <c r="D19496" s="9"/>
      <c r="E19496" s="10"/>
      <c r="F19496" s="10"/>
    </row>
    <row r="19497" spans="4:6" x14ac:dyDescent="0.2">
      <c r="D19497" s="9"/>
      <c r="E19497" s="10"/>
      <c r="F19497" s="10"/>
    </row>
    <row r="19498" spans="4:6" x14ac:dyDescent="0.2">
      <c r="D19498" s="9"/>
      <c r="E19498" s="10"/>
      <c r="F19498" s="10"/>
    </row>
    <row r="19499" spans="4:6" x14ac:dyDescent="0.2">
      <c r="D19499" s="9"/>
      <c r="E19499" s="10"/>
      <c r="F19499" s="10"/>
    </row>
    <row r="19500" spans="4:6" x14ac:dyDescent="0.2">
      <c r="D19500" s="9"/>
      <c r="E19500" s="10"/>
      <c r="F19500" s="10"/>
    </row>
    <row r="19501" spans="4:6" x14ac:dyDescent="0.2">
      <c r="D19501" s="9"/>
      <c r="E19501" s="10"/>
      <c r="F19501" s="10"/>
    </row>
    <row r="19502" spans="4:6" x14ac:dyDescent="0.2">
      <c r="D19502" s="9"/>
      <c r="E19502" s="10"/>
      <c r="F19502" s="10"/>
    </row>
    <row r="19503" spans="4:6" x14ac:dyDescent="0.2">
      <c r="D19503" s="9"/>
      <c r="E19503" s="10"/>
      <c r="F19503" s="10"/>
    </row>
    <row r="19504" spans="4:6" x14ac:dyDescent="0.2">
      <c r="D19504" s="9"/>
      <c r="E19504" s="10"/>
      <c r="F19504" s="10"/>
    </row>
    <row r="19505" spans="4:6" x14ac:dyDescent="0.2">
      <c r="D19505" s="9"/>
      <c r="E19505" s="10"/>
      <c r="F19505" s="10"/>
    </row>
    <row r="19506" spans="4:6" x14ac:dyDescent="0.2">
      <c r="D19506" s="9"/>
      <c r="E19506" s="10"/>
      <c r="F19506" s="10"/>
    </row>
    <row r="19507" spans="4:6" x14ac:dyDescent="0.2">
      <c r="D19507" s="9"/>
      <c r="E19507" s="10"/>
      <c r="F19507" s="10"/>
    </row>
    <row r="19508" spans="4:6" x14ac:dyDescent="0.2">
      <c r="D19508" s="9"/>
      <c r="E19508" s="10"/>
      <c r="F19508" s="10"/>
    </row>
    <row r="19509" spans="4:6" x14ac:dyDescent="0.2">
      <c r="D19509" s="9"/>
      <c r="E19509" s="10"/>
      <c r="F19509" s="10"/>
    </row>
    <row r="19510" spans="4:6" x14ac:dyDescent="0.2">
      <c r="D19510" s="9"/>
      <c r="E19510" s="10"/>
      <c r="F19510" s="10"/>
    </row>
    <row r="19511" spans="4:6" x14ac:dyDescent="0.2">
      <c r="D19511" s="9"/>
      <c r="E19511" s="10"/>
      <c r="F19511" s="10"/>
    </row>
    <row r="19512" spans="4:6" x14ac:dyDescent="0.2">
      <c r="D19512" s="9"/>
      <c r="E19512" s="10"/>
      <c r="F19512" s="10"/>
    </row>
    <row r="19513" spans="4:6" x14ac:dyDescent="0.2">
      <c r="D19513" s="9"/>
      <c r="E19513" s="10"/>
      <c r="F19513" s="10"/>
    </row>
    <row r="19514" spans="4:6" x14ac:dyDescent="0.2">
      <c r="D19514" s="9"/>
      <c r="E19514" s="10"/>
      <c r="F19514" s="10"/>
    </row>
    <row r="19515" spans="4:6" x14ac:dyDescent="0.2">
      <c r="D19515" s="9"/>
      <c r="E19515" s="10"/>
      <c r="F19515" s="10"/>
    </row>
    <row r="19516" spans="4:6" x14ac:dyDescent="0.2">
      <c r="D19516" s="9"/>
      <c r="E19516" s="10"/>
      <c r="F19516" s="10"/>
    </row>
    <row r="19517" spans="4:6" x14ac:dyDescent="0.2">
      <c r="D19517" s="9"/>
      <c r="E19517" s="10"/>
      <c r="F19517" s="10"/>
    </row>
    <row r="19518" spans="4:6" x14ac:dyDescent="0.2">
      <c r="D19518" s="9"/>
      <c r="E19518" s="10"/>
      <c r="F19518" s="10"/>
    </row>
    <row r="19519" spans="4:6" x14ac:dyDescent="0.2">
      <c r="D19519" s="9"/>
      <c r="E19519" s="10"/>
      <c r="F19519" s="10"/>
    </row>
    <row r="19520" spans="4:6" x14ac:dyDescent="0.2">
      <c r="D19520" s="9"/>
      <c r="E19520" s="10"/>
      <c r="F19520" s="10"/>
    </row>
    <row r="19521" spans="4:6" x14ac:dyDescent="0.2">
      <c r="D19521" s="9"/>
      <c r="E19521" s="10"/>
      <c r="F19521" s="10"/>
    </row>
    <row r="19522" spans="4:6" x14ac:dyDescent="0.2">
      <c r="D19522" s="9"/>
      <c r="E19522" s="10"/>
      <c r="F19522" s="10"/>
    </row>
    <row r="19523" spans="4:6" x14ac:dyDescent="0.2">
      <c r="D19523" s="9"/>
      <c r="E19523" s="10"/>
      <c r="F19523" s="10"/>
    </row>
    <row r="19524" spans="4:6" x14ac:dyDescent="0.2">
      <c r="D19524" s="9"/>
      <c r="E19524" s="10"/>
      <c r="F19524" s="10"/>
    </row>
    <row r="19525" spans="4:6" x14ac:dyDescent="0.2">
      <c r="D19525" s="9"/>
      <c r="E19525" s="10"/>
      <c r="F19525" s="10"/>
    </row>
    <row r="19526" spans="4:6" x14ac:dyDescent="0.2">
      <c r="D19526" s="9"/>
      <c r="E19526" s="10"/>
      <c r="F19526" s="10"/>
    </row>
    <row r="19527" spans="4:6" x14ac:dyDescent="0.2">
      <c r="D19527" s="9"/>
      <c r="E19527" s="10"/>
      <c r="F19527" s="10"/>
    </row>
    <row r="19528" spans="4:6" x14ac:dyDescent="0.2">
      <c r="D19528" s="9"/>
      <c r="E19528" s="10"/>
      <c r="F19528" s="10"/>
    </row>
    <row r="19529" spans="4:6" x14ac:dyDescent="0.2">
      <c r="D19529" s="9"/>
      <c r="E19529" s="10"/>
      <c r="F19529" s="10"/>
    </row>
    <row r="19530" spans="4:6" x14ac:dyDescent="0.2">
      <c r="D19530" s="9"/>
      <c r="E19530" s="10"/>
      <c r="F19530" s="10"/>
    </row>
    <row r="19531" spans="4:6" x14ac:dyDescent="0.2">
      <c r="D19531" s="9"/>
      <c r="E19531" s="10"/>
      <c r="F19531" s="10"/>
    </row>
    <row r="19532" spans="4:6" x14ac:dyDescent="0.2">
      <c r="D19532" s="9"/>
      <c r="E19532" s="10"/>
      <c r="F19532" s="10"/>
    </row>
    <row r="19533" spans="4:6" x14ac:dyDescent="0.2">
      <c r="D19533" s="9"/>
      <c r="E19533" s="10"/>
      <c r="F19533" s="10"/>
    </row>
    <row r="19534" spans="4:6" x14ac:dyDescent="0.2">
      <c r="D19534" s="9"/>
      <c r="E19534" s="10"/>
      <c r="F19534" s="10"/>
    </row>
    <row r="19535" spans="4:6" x14ac:dyDescent="0.2">
      <c r="D19535" s="9"/>
      <c r="E19535" s="10"/>
      <c r="F19535" s="10"/>
    </row>
    <row r="19536" spans="4:6" x14ac:dyDescent="0.2">
      <c r="D19536" s="9"/>
      <c r="E19536" s="10"/>
      <c r="F19536" s="10"/>
    </row>
    <row r="19537" spans="4:6" x14ac:dyDescent="0.2">
      <c r="D19537" s="9"/>
      <c r="E19537" s="10"/>
      <c r="F19537" s="10"/>
    </row>
    <row r="19538" spans="4:6" x14ac:dyDescent="0.2">
      <c r="D19538" s="9"/>
      <c r="E19538" s="10"/>
      <c r="F19538" s="10"/>
    </row>
    <row r="19539" spans="4:6" x14ac:dyDescent="0.2">
      <c r="D19539" s="9"/>
      <c r="E19539" s="10"/>
      <c r="F19539" s="10"/>
    </row>
    <row r="19540" spans="4:6" x14ac:dyDescent="0.2">
      <c r="D19540" s="9"/>
      <c r="E19540" s="10"/>
      <c r="F19540" s="10"/>
    </row>
    <row r="19541" spans="4:6" x14ac:dyDescent="0.2">
      <c r="D19541" s="9"/>
      <c r="E19541" s="10"/>
      <c r="F19541" s="10"/>
    </row>
    <row r="19542" spans="4:6" x14ac:dyDescent="0.2">
      <c r="D19542" s="9"/>
      <c r="E19542" s="10"/>
      <c r="F19542" s="10"/>
    </row>
    <row r="19543" spans="4:6" x14ac:dyDescent="0.2">
      <c r="D19543" s="9"/>
      <c r="E19543" s="10"/>
      <c r="F19543" s="10"/>
    </row>
    <row r="19544" spans="4:6" x14ac:dyDescent="0.2">
      <c r="D19544" s="9"/>
      <c r="E19544" s="10"/>
      <c r="F19544" s="10"/>
    </row>
    <row r="19545" spans="4:6" x14ac:dyDescent="0.2">
      <c r="D19545" s="9"/>
      <c r="E19545" s="10"/>
      <c r="F19545" s="10"/>
    </row>
    <row r="19546" spans="4:6" x14ac:dyDescent="0.2">
      <c r="D19546" s="9"/>
      <c r="E19546" s="10"/>
      <c r="F19546" s="10"/>
    </row>
    <row r="19547" spans="4:6" x14ac:dyDescent="0.2">
      <c r="D19547" s="9"/>
      <c r="E19547" s="10"/>
      <c r="F19547" s="10"/>
    </row>
    <row r="19548" spans="4:6" x14ac:dyDescent="0.2">
      <c r="D19548" s="9"/>
      <c r="E19548" s="10"/>
      <c r="F19548" s="10"/>
    </row>
    <row r="19549" spans="4:6" x14ac:dyDescent="0.2">
      <c r="D19549" s="9"/>
      <c r="E19549" s="10"/>
      <c r="F19549" s="10"/>
    </row>
    <row r="19550" spans="4:6" x14ac:dyDescent="0.2">
      <c r="D19550" s="9"/>
      <c r="E19550" s="10"/>
      <c r="F19550" s="10"/>
    </row>
    <row r="19551" spans="4:6" x14ac:dyDescent="0.2">
      <c r="D19551" s="9"/>
      <c r="E19551" s="10"/>
      <c r="F19551" s="10"/>
    </row>
    <row r="19552" spans="4:6" x14ac:dyDescent="0.2">
      <c r="D19552" s="9"/>
      <c r="E19552" s="10"/>
      <c r="F19552" s="10"/>
    </row>
    <row r="19553" spans="4:6" x14ac:dyDescent="0.2">
      <c r="D19553" s="9"/>
      <c r="E19553" s="10"/>
      <c r="F19553" s="10"/>
    </row>
    <row r="19554" spans="4:6" x14ac:dyDescent="0.2">
      <c r="D19554" s="9"/>
      <c r="E19554" s="10"/>
      <c r="F19554" s="10"/>
    </row>
    <row r="19555" spans="4:6" x14ac:dyDescent="0.2">
      <c r="D19555" s="9"/>
      <c r="E19555" s="10"/>
      <c r="F19555" s="10"/>
    </row>
    <row r="19556" spans="4:6" x14ac:dyDescent="0.2">
      <c r="D19556" s="9"/>
      <c r="E19556" s="10"/>
      <c r="F19556" s="10"/>
    </row>
    <row r="19557" spans="4:6" x14ac:dyDescent="0.2">
      <c r="D19557" s="9"/>
      <c r="E19557" s="10"/>
      <c r="F19557" s="10"/>
    </row>
    <row r="19558" spans="4:6" x14ac:dyDescent="0.2">
      <c r="D19558" s="9"/>
      <c r="E19558" s="10"/>
      <c r="F19558" s="10"/>
    </row>
    <row r="19559" spans="4:6" x14ac:dyDescent="0.2">
      <c r="D19559" s="9"/>
      <c r="E19559" s="10"/>
      <c r="F19559" s="10"/>
    </row>
    <row r="19560" spans="4:6" x14ac:dyDescent="0.2">
      <c r="D19560" s="9"/>
      <c r="E19560" s="10"/>
      <c r="F19560" s="10"/>
    </row>
    <row r="19561" spans="4:6" x14ac:dyDescent="0.2">
      <c r="D19561" s="9"/>
      <c r="E19561" s="10"/>
      <c r="F19561" s="10"/>
    </row>
    <row r="19562" spans="4:6" x14ac:dyDescent="0.2">
      <c r="D19562" s="9"/>
      <c r="E19562" s="10"/>
      <c r="F19562" s="10"/>
    </row>
    <row r="19563" spans="4:6" x14ac:dyDescent="0.2">
      <c r="D19563" s="9"/>
      <c r="E19563" s="10"/>
      <c r="F19563" s="10"/>
    </row>
    <row r="19564" spans="4:6" x14ac:dyDescent="0.2">
      <c r="D19564" s="9"/>
      <c r="E19564" s="10"/>
      <c r="F19564" s="10"/>
    </row>
    <row r="19565" spans="4:6" x14ac:dyDescent="0.2">
      <c r="D19565" s="9"/>
      <c r="E19565" s="10"/>
      <c r="F19565" s="10"/>
    </row>
    <row r="19566" spans="4:6" x14ac:dyDescent="0.2">
      <c r="D19566" s="9"/>
      <c r="E19566" s="10"/>
      <c r="F19566" s="10"/>
    </row>
    <row r="19567" spans="4:6" x14ac:dyDescent="0.2">
      <c r="D19567" s="9"/>
      <c r="E19567" s="10"/>
      <c r="F19567" s="10"/>
    </row>
    <row r="19568" spans="4:6" x14ac:dyDescent="0.2">
      <c r="D19568" s="9"/>
      <c r="E19568" s="10"/>
      <c r="F19568" s="10"/>
    </row>
    <row r="19569" spans="4:6" x14ac:dyDescent="0.2">
      <c r="D19569" s="9"/>
      <c r="E19569" s="10"/>
      <c r="F19569" s="10"/>
    </row>
    <row r="19570" spans="4:6" x14ac:dyDescent="0.2">
      <c r="D19570" s="9"/>
      <c r="E19570" s="10"/>
      <c r="F19570" s="10"/>
    </row>
    <row r="19571" spans="4:6" x14ac:dyDescent="0.2">
      <c r="D19571" s="9"/>
      <c r="E19571" s="10"/>
      <c r="F19571" s="10"/>
    </row>
    <row r="19572" spans="4:6" x14ac:dyDescent="0.2">
      <c r="D19572" s="9"/>
      <c r="E19572" s="10"/>
      <c r="F19572" s="10"/>
    </row>
    <row r="19573" spans="4:6" x14ac:dyDescent="0.2">
      <c r="D19573" s="9"/>
      <c r="E19573" s="10"/>
      <c r="F19573" s="10"/>
    </row>
    <row r="19574" spans="4:6" x14ac:dyDescent="0.2">
      <c r="D19574" s="9"/>
      <c r="E19574" s="10"/>
      <c r="F19574" s="10"/>
    </row>
    <row r="19575" spans="4:6" x14ac:dyDescent="0.2">
      <c r="D19575" s="9"/>
      <c r="E19575" s="10"/>
      <c r="F19575" s="10"/>
    </row>
    <row r="19576" spans="4:6" x14ac:dyDescent="0.2">
      <c r="D19576" s="9"/>
      <c r="E19576" s="10"/>
      <c r="F19576" s="10"/>
    </row>
    <row r="19577" spans="4:6" x14ac:dyDescent="0.2">
      <c r="D19577" s="9"/>
      <c r="E19577" s="10"/>
      <c r="F19577" s="10"/>
    </row>
    <row r="19578" spans="4:6" x14ac:dyDescent="0.2">
      <c r="D19578" s="9"/>
      <c r="E19578" s="10"/>
      <c r="F19578" s="10"/>
    </row>
    <row r="19579" spans="4:6" x14ac:dyDescent="0.2">
      <c r="D19579" s="9"/>
      <c r="E19579" s="10"/>
      <c r="F19579" s="10"/>
    </row>
    <row r="19580" spans="4:6" x14ac:dyDescent="0.2">
      <c r="D19580" s="9"/>
      <c r="E19580" s="10"/>
      <c r="F19580" s="10"/>
    </row>
    <row r="19581" spans="4:6" x14ac:dyDescent="0.2">
      <c r="D19581" s="9"/>
      <c r="E19581" s="10"/>
      <c r="F19581" s="10"/>
    </row>
    <row r="19582" spans="4:6" x14ac:dyDescent="0.2">
      <c r="D19582" s="9"/>
      <c r="E19582" s="10"/>
      <c r="F19582" s="10"/>
    </row>
    <row r="19583" spans="4:6" x14ac:dyDescent="0.2">
      <c r="D19583" s="9"/>
      <c r="E19583" s="10"/>
      <c r="F19583" s="10"/>
    </row>
    <row r="19584" spans="4:6" x14ac:dyDescent="0.2">
      <c r="D19584" s="9"/>
      <c r="E19584" s="10"/>
      <c r="F19584" s="10"/>
    </row>
    <row r="19585" spans="4:6" x14ac:dyDescent="0.2">
      <c r="D19585" s="9"/>
      <c r="E19585" s="10"/>
      <c r="F19585" s="10"/>
    </row>
    <row r="19586" spans="4:6" x14ac:dyDescent="0.2">
      <c r="D19586" s="9"/>
      <c r="E19586" s="10"/>
      <c r="F19586" s="10"/>
    </row>
    <row r="19587" spans="4:6" x14ac:dyDescent="0.2">
      <c r="D19587" s="9"/>
      <c r="E19587" s="10"/>
      <c r="F19587" s="10"/>
    </row>
    <row r="19588" spans="4:6" x14ac:dyDescent="0.2">
      <c r="D19588" s="9"/>
      <c r="E19588" s="10"/>
      <c r="F19588" s="10"/>
    </row>
    <row r="19589" spans="4:6" x14ac:dyDescent="0.2">
      <c r="D19589" s="9"/>
      <c r="E19589" s="10"/>
      <c r="F19589" s="10"/>
    </row>
    <row r="19590" spans="4:6" x14ac:dyDescent="0.2">
      <c r="D19590" s="9"/>
      <c r="E19590" s="10"/>
      <c r="F19590" s="10"/>
    </row>
    <row r="19591" spans="4:6" x14ac:dyDescent="0.2">
      <c r="D19591" s="9"/>
      <c r="E19591" s="10"/>
      <c r="F19591" s="10"/>
    </row>
    <row r="19592" spans="4:6" x14ac:dyDescent="0.2">
      <c r="D19592" s="9"/>
      <c r="E19592" s="10"/>
      <c r="F19592" s="10"/>
    </row>
    <row r="19593" spans="4:6" x14ac:dyDescent="0.2">
      <c r="D19593" s="9"/>
      <c r="E19593" s="10"/>
      <c r="F19593" s="10"/>
    </row>
    <row r="19594" spans="4:6" x14ac:dyDescent="0.2">
      <c r="D19594" s="9"/>
      <c r="E19594" s="10"/>
      <c r="F19594" s="10"/>
    </row>
    <row r="19595" spans="4:6" x14ac:dyDescent="0.2">
      <c r="D19595" s="9"/>
      <c r="E19595" s="10"/>
      <c r="F19595" s="10"/>
    </row>
    <row r="19596" spans="4:6" x14ac:dyDescent="0.2">
      <c r="D19596" s="9"/>
      <c r="E19596" s="10"/>
      <c r="F19596" s="10"/>
    </row>
    <row r="19597" spans="4:6" x14ac:dyDescent="0.2">
      <c r="D19597" s="9"/>
      <c r="E19597" s="10"/>
      <c r="F19597" s="10"/>
    </row>
    <row r="19598" spans="4:6" x14ac:dyDescent="0.2">
      <c r="D19598" s="9"/>
      <c r="E19598" s="10"/>
      <c r="F19598" s="10"/>
    </row>
    <row r="19599" spans="4:6" x14ac:dyDescent="0.2">
      <c r="D19599" s="9"/>
      <c r="E19599" s="10"/>
      <c r="F19599" s="10"/>
    </row>
    <row r="19600" spans="4:6" x14ac:dyDescent="0.2">
      <c r="D19600" s="9"/>
      <c r="E19600" s="10"/>
      <c r="F19600" s="10"/>
    </row>
    <row r="19601" spans="4:6" x14ac:dyDescent="0.2">
      <c r="D19601" s="9"/>
      <c r="E19601" s="10"/>
      <c r="F19601" s="10"/>
    </row>
    <row r="19602" spans="4:6" x14ac:dyDescent="0.2">
      <c r="D19602" s="9"/>
      <c r="E19602" s="10"/>
      <c r="F19602" s="10"/>
    </row>
    <row r="19603" spans="4:6" x14ac:dyDescent="0.2">
      <c r="D19603" s="9"/>
      <c r="E19603" s="10"/>
      <c r="F19603" s="10"/>
    </row>
    <row r="19604" spans="4:6" x14ac:dyDescent="0.2">
      <c r="D19604" s="9"/>
      <c r="E19604" s="10"/>
      <c r="F19604" s="10"/>
    </row>
    <row r="19605" spans="4:6" x14ac:dyDescent="0.2">
      <c r="D19605" s="9"/>
      <c r="E19605" s="10"/>
      <c r="F19605" s="10"/>
    </row>
    <row r="19606" spans="4:6" x14ac:dyDescent="0.2">
      <c r="D19606" s="9"/>
      <c r="E19606" s="10"/>
      <c r="F19606" s="10"/>
    </row>
    <row r="19607" spans="4:6" x14ac:dyDescent="0.2">
      <c r="D19607" s="9"/>
      <c r="E19607" s="10"/>
      <c r="F19607" s="10"/>
    </row>
    <row r="19608" spans="4:6" x14ac:dyDescent="0.2">
      <c r="D19608" s="9"/>
      <c r="E19608" s="10"/>
      <c r="F19608" s="10"/>
    </row>
    <row r="19609" spans="4:6" x14ac:dyDescent="0.2">
      <c r="D19609" s="9"/>
      <c r="E19609" s="10"/>
      <c r="F19609" s="10"/>
    </row>
    <row r="19610" spans="4:6" x14ac:dyDescent="0.2">
      <c r="D19610" s="9"/>
      <c r="E19610" s="10"/>
      <c r="F19610" s="10"/>
    </row>
    <row r="19611" spans="4:6" x14ac:dyDescent="0.2">
      <c r="D19611" s="9"/>
      <c r="E19611" s="10"/>
      <c r="F19611" s="10"/>
    </row>
    <row r="19612" spans="4:6" x14ac:dyDescent="0.2">
      <c r="D19612" s="9"/>
      <c r="E19612" s="10"/>
      <c r="F19612" s="10"/>
    </row>
    <row r="19613" spans="4:6" x14ac:dyDescent="0.2">
      <c r="D19613" s="9"/>
      <c r="E19613" s="10"/>
      <c r="F19613" s="10"/>
    </row>
    <row r="19614" spans="4:6" x14ac:dyDescent="0.2">
      <c r="D19614" s="9"/>
      <c r="E19614" s="10"/>
      <c r="F19614" s="10"/>
    </row>
    <row r="19615" spans="4:6" x14ac:dyDescent="0.2">
      <c r="D19615" s="9"/>
      <c r="E19615" s="10"/>
      <c r="F19615" s="10"/>
    </row>
    <row r="19616" spans="4:6" x14ac:dyDescent="0.2">
      <c r="D19616" s="9"/>
      <c r="E19616" s="10"/>
      <c r="F19616" s="10"/>
    </row>
    <row r="19617" spans="4:6" x14ac:dyDescent="0.2">
      <c r="D19617" s="9"/>
      <c r="E19617" s="10"/>
      <c r="F19617" s="10"/>
    </row>
    <row r="19618" spans="4:6" x14ac:dyDescent="0.2">
      <c r="D19618" s="9"/>
      <c r="E19618" s="10"/>
      <c r="F19618" s="10"/>
    </row>
    <row r="19619" spans="4:6" x14ac:dyDescent="0.2">
      <c r="D19619" s="9"/>
      <c r="E19619" s="10"/>
      <c r="F19619" s="10"/>
    </row>
    <row r="19620" spans="4:6" x14ac:dyDescent="0.2">
      <c r="D19620" s="9"/>
      <c r="E19620" s="10"/>
      <c r="F19620" s="10"/>
    </row>
    <row r="19621" spans="4:6" x14ac:dyDescent="0.2">
      <c r="D19621" s="9"/>
      <c r="E19621" s="10"/>
      <c r="F19621" s="10"/>
    </row>
    <row r="19622" spans="4:6" x14ac:dyDescent="0.2">
      <c r="D19622" s="9"/>
      <c r="E19622" s="10"/>
      <c r="F19622" s="10"/>
    </row>
    <row r="19623" spans="4:6" x14ac:dyDescent="0.2">
      <c r="D19623" s="9"/>
      <c r="E19623" s="10"/>
      <c r="F19623" s="10"/>
    </row>
    <row r="19624" spans="4:6" x14ac:dyDescent="0.2">
      <c r="D19624" s="9"/>
      <c r="E19624" s="10"/>
      <c r="F19624" s="10"/>
    </row>
    <row r="19625" spans="4:6" x14ac:dyDescent="0.2">
      <c r="D19625" s="9"/>
      <c r="E19625" s="10"/>
      <c r="F19625" s="10"/>
    </row>
    <row r="19626" spans="4:6" x14ac:dyDescent="0.2">
      <c r="D19626" s="9"/>
      <c r="E19626" s="10"/>
      <c r="F19626" s="10"/>
    </row>
    <row r="19627" spans="4:6" x14ac:dyDescent="0.2">
      <c r="D19627" s="9"/>
      <c r="E19627" s="10"/>
      <c r="F19627" s="10"/>
    </row>
    <row r="19628" spans="4:6" x14ac:dyDescent="0.2">
      <c r="D19628" s="9"/>
      <c r="E19628" s="10"/>
      <c r="F19628" s="10"/>
    </row>
    <row r="19629" spans="4:6" x14ac:dyDescent="0.2">
      <c r="D19629" s="9"/>
      <c r="E19629" s="10"/>
      <c r="F19629" s="10"/>
    </row>
    <row r="19630" spans="4:6" x14ac:dyDescent="0.2">
      <c r="D19630" s="9"/>
      <c r="E19630" s="10"/>
      <c r="F19630" s="10"/>
    </row>
    <row r="19631" spans="4:6" x14ac:dyDescent="0.2">
      <c r="D19631" s="9"/>
      <c r="E19631" s="10"/>
      <c r="F19631" s="10"/>
    </row>
    <row r="19632" spans="4:6" x14ac:dyDescent="0.2">
      <c r="D19632" s="9"/>
      <c r="E19632" s="10"/>
      <c r="F19632" s="10"/>
    </row>
    <row r="19633" spans="4:6" x14ac:dyDescent="0.2">
      <c r="D19633" s="9"/>
      <c r="E19633" s="10"/>
      <c r="F19633" s="10"/>
    </row>
    <row r="19634" spans="4:6" x14ac:dyDescent="0.2">
      <c r="D19634" s="9"/>
      <c r="E19634" s="10"/>
      <c r="F19634" s="10"/>
    </row>
    <row r="19635" spans="4:6" x14ac:dyDescent="0.2">
      <c r="D19635" s="9"/>
      <c r="E19635" s="10"/>
      <c r="F19635" s="10"/>
    </row>
    <row r="19636" spans="4:6" x14ac:dyDescent="0.2">
      <c r="D19636" s="9"/>
      <c r="E19636" s="10"/>
      <c r="F19636" s="10"/>
    </row>
    <row r="19637" spans="4:6" x14ac:dyDescent="0.2">
      <c r="D19637" s="9"/>
      <c r="E19637" s="10"/>
      <c r="F19637" s="10"/>
    </row>
    <row r="19638" spans="4:6" x14ac:dyDescent="0.2">
      <c r="D19638" s="9"/>
      <c r="E19638" s="10"/>
      <c r="F19638" s="10"/>
    </row>
    <row r="19639" spans="4:6" x14ac:dyDescent="0.2">
      <c r="D19639" s="9"/>
      <c r="E19639" s="10"/>
      <c r="F19639" s="10"/>
    </row>
    <row r="19640" spans="4:6" x14ac:dyDescent="0.2">
      <c r="D19640" s="9"/>
      <c r="E19640" s="10"/>
      <c r="F19640" s="10"/>
    </row>
    <row r="19641" spans="4:6" x14ac:dyDescent="0.2">
      <c r="D19641" s="9"/>
      <c r="E19641" s="10"/>
      <c r="F19641" s="10"/>
    </row>
    <row r="19642" spans="4:6" x14ac:dyDescent="0.2">
      <c r="D19642" s="9"/>
      <c r="E19642" s="10"/>
      <c r="F19642" s="10"/>
    </row>
    <row r="19643" spans="4:6" x14ac:dyDescent="0.2">
      <c r="D19643" s="9"/>
      <c r="E19643" s="10"/>
      <c r="F19643" s="10"/>
    </row>
    <row r="19644" spans="4:6" x14ac:dyDescent="0.2">
      <c r="D19644" s="9"/>
      <c r="E19644" s="10"/>
      <c r="F19644" s="10"/>
    </row>
    <row r="19645" spans="4:6" x14ac:dyDescent="0.2">
      <c r="D19645" s="9"/>
      <c r="E19645" s="10"/>
      <c r="F19645" s="10"/>
    </row>
    <row r="19646" spans="4:6" x14ac:dyDescent="0.2">
      <c r="D19646" s="9"/>
      <c r="E19646" s="10"/>
      <c r="F19646" s="10"/>
    </row>
    <row r="19647" spans="4:6" x14ac:dyDescent="0.2">
      <c r="D19647" s="9"/>
      <c r="E19647" s="10"/>
      <c r="F19647" s="10"/>
    </row>
    <row r="19648" spans="4:6" x14ac:dyDescent="0.2">
      <c r="D19648" s="9"/>
      <c r="E19648" s="10"/>
      <c r="F19648" s="10"/>
    </row>
    <row r="19649" spans="4:6" x14ac:dyDescent="0.2">
      <c r="D19649" s="9"/>
      <c r="E19649" s="10"/>
      <c r="F19649" s="10"/>
    </row>
    <row r="19650" spans="4:6" x14ac:dyDescent="0.2">
      <c r="D19650" s="9"/>
      <c r="E19650" s="10"/>
      <c r="F19650" s="10"/>
    </row>
    <row r="19651" spans="4:6" x14ac:dyDescent="0.2">
      <c r="D19651" s="9"/>
      <c r="E19651" s="10"/>
      <c r="F19651" s="10"/>
    </row>
    <row r="19652" spans="4:6" x14ac:dyDescent="0.2">
      <c r="D19652" s="9"/>
      <c r="E19652" s="10"/>
      <c r="F19652" s="10"/>
    </row>
    <row r="19653" spans="4:6" x14ac:dyDescent="0.2">
      <c r="D19653" s="9"/>
      <c r="E19653" s="10"/>
      <c r="F19653" s="10"/>
    </row>
    <row r="19654" spans="4:6" x14ac:dyDescent="0.2">
      <c r="D19654" s="9"/>
      <c r="E19654" s="10"/>
      <c r="F19654" s="10"/>
    </row>
    <row r="19655" spans="4:6" x14ac:dyDescent="0.2">
      <c r="D19655" s="9"/>
      <c r="E19655" s="10"/>
      <c r="F19655" s="10"/>
    </row>
    <row r="19656" spans="4:6" x14ac:dyDescent="0.2">
      <c r="D19656" s="9"/>
      <c r="E19656" s="10"/>
      <c r="F19656" s="10"/>
    </row>
    <row r="19657" spans="4:6" x14ac:dyDescent="0.2">
      <c r="D19657" s="9"/>
      <c r="E19657" s="10"/>
      <c r="F19657" s="10"/>
    </row>
    <row r="19658" spans="4:6" x14ac:dyDescent="0.2">
      <c r="D19658" s="9"/>
      <c r="E19658" s="10"/>
      <c r="F19658" s="10"/>
    </row>
    <row r="19659" spans="4:6" x14ac:dyDescent="0.2">
      <c r="D19659" s="9"/>
      <c r="E19659" s="10"/>
      <c r="F19659" s="10"/>
    </row>
    <row r="19660" spans="4:6" x14ac:dyDescent="0.2">
      <c r="D19660" s="9"/>
      <c r="E19660" s="10"/>
      <c r="F19660" s="10"/>
    </row>
    <row r="19661" spans="4:6" x14ac:dyDescent="0.2">
      <c r="D19661" s="9"/>
      <c r="E19661" s="10"/>
      <c r="F19661" s="10"/>
    </row>
    <row r="19662" spans="4:6" x14ac:dyDescent="0.2">
      <c r="D19662" s="9"/>
      <c r="E19662" s="10"/>
      <c r="F19662" s="10"/>
    </row>
    <row r="19663" spans="4:6" x14ac:dyDescent="0.2">
      <c r="D19663" s="9"/>
      <c r="E19663" s="10"/>
      <c r="F19663" s="10"/>
    </row>
    <row r="19664" spans="4:6" x14ac:dyDescent="0.2">
      <c r="D19664" s="9"/>
      <c r="E19664" s="10"/>
      <c r="F19664" s="10"/>
    </row>
    <row r="19665" spans="4:6" x14ac:dyDescent="0.2">
      <c r="D19665" s="9"/>
      <c r="E19665" s="10"/>
      <c r="F19665" s="10"/>
    </row>
    <row r="19666" spans="4:6" x14ac:dyDescent="0.2">
      <c r="D19666" s="9"/>
      <c r="E19666" s="10"/>
      <c r="F19666" s="10"/>
    </row>
    <row r="19667" spans="4:6" x14ac:dyDescent="0.2">
      <c r="D19667" s="9"/>
      <c r="E19667" s="10"/>
      <c r="F19667" s="10"/>
    </row>
    <row r="19668" spans="4:6" x14ac:dyDescent="0.2">
      <c r="D19668" s="9"/>
      <c r="E19668" s="10"/>
      <c r="F19668" s="10"/>
    </row>
    <row r="19669" spans="4:6" x14ac:dyDescent="0.2">
      <c r="D19669" s="9"/>
      <c r="E19669" s="10"/>
      <c r="F19669" s="10"/>
    </row>
    <row r="19670" spans="4:6" x14ac:dyDescent="0.2">
      <c r="D19670" s="9"/>
      <c r="E19670" s="10"/>
      <c r="F19670" s="10"/>
    </row>
    <row r="19671" spans="4:6" x14ac:dyDescent="0.2">
      <c r="D19671" s="9"/>
      <c r="E19671" s="10"/>
      <c r="F19671" s="10"/>
    </row>
    <row r="19672" spans="4:6" x14ac:dyDescent="0.2">
      <c r="D19672" s="9"/>
      <c r="E19672" s="10"/>
      <c r="F19672" s="10"/>
    </row>
    <row r="19673" spans="4:6" x14ac:dyDescent="0.2">
      <c r="D19673" s="9"/>
      <c r="E19673" s="10"/>
      <c r="F19673" s="10"/>
    </row>
    <row r="19674" spans="4:6" x14ac:dyDescent="0.2">
      <c r="D19674" s="9"/>
      <c r="E19674" s="10"/>
      <c r="F19674" s="10"/>
    </row>
    <row r="19675" spans="4:6" x14ac:dyDescent="0.2">
      <c r="D19675" s="9"/>
      <c r="E19675" s="10"/>
      <c r="F19675" s="10"/>
    </row>
    <row r="19676" spans="4:6" x14ac:dyDescent="0.2">
      <c r="D19676" s="9"/>
      <c r="E19676" s="10"/>
      <c r="F19676" s="10"/>
    </row>
    <row r="19677" spans="4:6" x14ac:dyDescent="0.2">
      <c r="D19677" s="9"/>
      <c r="E19677" s="10"/>
      <c r="F19677" s="10"/>
    </row>
    <row r="19678" spans="4:6" x14ac:dyDescent="0.2">
      <c r="D19678" s="9"/>
      <c r="E19678" s="10"/>
      <c r="F19678" s="10"/>
    </row>
    <row r="19679" spans="4:6" x14ac:dyDescent="0.2">
      <c r="D19679" s="9"/>
      <c r="E19679" s="10"/>
      <c r="F19679" s="10"/>
    </row>
    <row r="19680" spans="4:6" x14ac:dyDescent="0.2">
      <c r="D19680" s="9"/>
      <c r="E19680" s="10"/>
      <c r="F19680" s="10"/>
    </row>
    <row r="19681" spans="4:6" x14ac:dyDescent="0.2">
      <c r="D19681" s="9"/>
      <c r="E19681" s="10"/>
      <c r="F19681" s="10"/>
    </row>
    <row r="19682" spans="4:6" x14ac:dyDescent="0.2">
      <c r="D19682" s="9"/>
      <c r="E19682" s="10"/>
      <c r="F19682" s="10"/>
    </row>
    <row r="19683" spans="4:6" x14ac:dyDescent="0.2">
      <c r="D19683" s="9"/>
      <c r="E19683" s="10"/>
      <c r="F19683" s="10"/>
    </row>
    <row r="19684" spans="4:6" x14ac:dyDescent="0.2">
      <c r="D19684" s="9"/>
      <c r="E19684" s="10"/>
      <c r="F19684" s="10"/>
    </row>
    <row r="19685" spans="4:6" x14ac:dyDescent="0.2">
      <c r="D19685" s="9"/>
      <c r="E19685" s="10"/>
      <c r="F19685" s="10"/>
    </row>
    <row r="19686" spans="4:6" x14ac:dyDescent="0.2">
      <c r="D19686" s="9"/>
      <c r="E19686" s="10"/>
      <c r="F19686" s="10"/>
    </row>
    <row r="19687" spans="4:6" x14ac:dyDescent="0.2">
      <c r="D19687" s="9"/>
      <c r="E19687" s="10"/>
      <c r="F19687" s="10"/>
    </row>
    <row r="19688" spans="4:6" x14ac:dyDescent="0.2">
      <c r="D19688" s="9"/>
      <c r="E19688" s="10"/>
      <c r="F19688" s="10"/>
    </row>
    <row r="19689" spans="4:6" x14ac:dyDescent="0.2">
      <c r="D19689" s="9"/>
      <c r="E19689" s="10"/>
      <c r="F19689" s="10"/>
    </row>
    <row r="19690" spans="4:6" x14ac:dyDescent="0.2">
      <c r="D19690" s="9"/>
      <c r="E19690" s="10"/>
      <c r="F19690" s="10"/>
    </row>
    <row r="19691" spans="4:6" x14ac:dyDescent="0.2">
      <c r="D19691" s="9"/>
      <c r="E19691" s="10"/>
      <c r="F19691" s="10"/>
    </row>
    <row r="19692" spans="4:6" x14ac:dyDescent="0.2">
      <c r="D19692" s="9"/>
      <c r="E19692" s="10"/>
      <c r="F19692" s="10"/>
    </row>
    <row r="19693" spans="4:6" x14ac:dyDescent="0.2">
      <c r="D19693" s="9"/>
      <c r="E19693" s="10"/>
      <c r="F19693" s="10"/>
    </row>
    <row r="19694" spans="4:6" x14ac:dyDescent="0.2">
      <c r="D19694" s="9"/>
      <c r="E19694" s="10"/>
      <c r="F19694" s="10"/>
    </row>
    <row r="19695" spans="4:6" x14ac:dyDescent="0.2">
      <c r="D19695" s="9"/>
      <c r="E19695" s="10"/>
      <c r="F19695" s="10"/>
    </row>
    <row r="19696" spans="4:6" x14ac:dyDescent="0.2">
      <c r="D19696" s="9"/>
      <c r="E19696" s="10"/>
      <c r="F19696" s="10"/>
    </row>
    <row r="19697" spans="4:6" x14ac:dyDescent="0.2">
      <c r="D19697" s="9"/>
      <c r="E19697" s="10"/>
      <c r="F19697" s="10"/>
    </row>
    <row r="19698" spans="4:6" x14ac:dyDescent="0.2">
      <c r="D19698" s="9"/>
      <c r="E19698" s="10"/>
      <c r="F19698" s="10"/>
    </row>
    <row r="19699" spans="4:6" x14ac:dyDescent="0.2">
      <c r="D19699" s="9"/>
      <c r="E19699" s="10"/>
      <c r="F19699" s="10"/>
    </row>
    <row r="19700" spans="4:6" x14ac:dyDescent="0.2">
      <c r="D19700" s="9"/>
      <c r="E19700" s="10"/>
      <c r="F19700" s="10"/>
    </row>
    <row r="19701" spans="4:6" x14ac:dyDescent="0.2">
      <c r="D19701" s="9"/>
      <c r="E19701" s="10"/>
      <c r="F19701" s="10"/>
    </row>
    <row r="19702" spans="4:6" x14ac:dyDescent="0.2">
      <c r="D19702" s="9"/>
      <c r="E19702" s="10"/>
      <c r="F19702" s="10"/>
    </row>
    <row r="19703" spans="4:6" x14ac:dyDescent="0.2">
      <c r="D19703" s="9"/>
      <c r="E19703" s="10"/>
      <c r="F19703" s="10"/>
    </row>
    <row r="19704" spans="4:6" x14ac:dyDescent="0.2">
      <c r="D19704" s="9"/>
      <c r="E19704" s="10"/>
      <c r="F19704" s="10"/>
    </row>
    <row r="19705" spans="4:6" x14ac:dyDescent="0.2">
      <c r="D19705" s="9"/>
      <c r="E19705" s="10"/>
      <c r="F19705" s="10"/>
    </row>
    <row r="19706" spans="4:6" x14ac:dyDescent="0.2">
      <c r="D19706" s="9"/>
      <c r="E19706" s="10"/>
      <c r="F19706" s="10"/>
    </row>
    <row r="19707" spans="4:6" x14ac:dyDescent="0.2">
      <c r="D19707" s="9"/>
      <c r="E19707" s="10"/>
      <c r="F19707" s="10"/>
    </row>
    <row r="19708" spans="4:6" x14ac:dyDescent="0.2">
      <c r="D19708" s="9"/>
      <c r="E19708" s="10"/>
      <c r="F19708" s="10"/>
    </row>
    <row r="19709" spans="4:6" x14ac:dyDescent="0.2">
      <c r="D19709" s="9"/>
      <c r="E19709" s="10"/>
      <c r="F19709" s="10"/>
    </row>
    <row r="19710" spans="4:6" x14ac:dyDescent="0.2">
      <c r="D19710" s="9"/>
      <c r="E19710" s="10"/>
      <c r="F19710" s="10"/>
    </row>
    <row r="19711" spans="4:6" x14ac:dyDescent="0.2">
      <c r="D19711" s="9"/>
      <c r="E19711" s="10"/>
      <c r="F19711" s="10"/>
    </row>
    <row r="19712" spans="4:6" x14ac:dyDescent="0.2">
      <c r="D19712" s="9"/>
      <c r="E19712" s="10"/>
      <c r="F19712" s="10"/>
    </row>
    <row r="19713" spans="4:6" x14ac:dyDescent="0.2">
      <c r="D19713" s="9"/>
      <c r="E19713" s="10"/>
      <c r="F19713" s="10"/>
    </row>
    <row r="19714" spans="4:6" x14ac:dyDescent="0.2">
      <c r="D19714" s="9"/>
      <c r="E19714" s="10"/>
      <c r="F19714" s="10"/>
    </row>
    <row r="19715" spans="4:6" x14ac:dyDescent="0.2">
      <c r="D19715" s="9"/>
      <c r="E19715" s="10"/>
      <c r="F19715" s="10"/>
    </row>
    <row r="19716" spans="4:6" x14ac:dyDescent="0.2">
      <c r="D19716" s="9"/>
      <c r="E19716" s="10"/>
      <c r="F19716" s="10"/>
    </row>
    <row r="19717" spans="4:6" x14ac:dyDescent="0.2">
      <c r="D19717" s="9"/>
      <c r="E19717" s="10"/>
      <c r="F19717" s="10"/>
    </row>
    <row r="19718" spans="4:6" x14ac:dyDescent="0.2">
      <c r="D19718" s="9"/>
      <c r="E19718" s="10"/>
      <c r="F19718" s="10"/>
    </row>
    <row r="19719" spans="4:6" x14ac:dyDescent="0.2">
      <c r="D19719" s="9"/>
      <c r="E19719" s="10"/>
      <c r="F19719" s="10"/>
    </row>
    <row r="19720" spans="4:6" x14ac:dyDescent="0.2">
      <c r="D19720" s="9"/>
      <c r="E19720" s="10"/>
      <c r="F19720" s="10"/>
    </row>
    <row r="19721" spans="4:6" x14ac:dyDescent="0.2">
      <c r="D19721" s="9"/>
      <c r="E19721" s="10"/>
      <c r="F19721" s="10"/>
    </row>
    <row r="19722" spans="4:6" x14ac:dyDescent="0.2">
      <c r="D19722" s="9"/>
      <c r="E19722" s="10"/>
      <c r="F19722" s="10"/>
    </row>
    <row r="19723" spans="4:6" x14ac:dyDescent="0.2">
      <c r="D19723" s="9"/>
      <c r="E19723" s="10"/>
      <c r="F19723" s="10"/>
    </row>
    <row r="19724" spans="4:6" x14ac:dyDescent="0.2">
      <c r="D19724" s="9"/>
      <c r="E19724" s="10"/>
      <c r="F19724" s="10"/>
    </row>
    <row r="19725" spans="4:6" x14ac:dyDescent="0.2">
      <c r="D19725" s="9"/>
      <c r="E19725" s="10"/>
      <c r="F19725" s="10"/>
    </row>
    <row r="19726" spans="4:6" x14ac:dyDescent="0.2">
      <c r="D19726" s="9"/>
      <c r="E19726" s="10"/>
      <c r="F19726" s="10"/>
    </row>
    <row r="19727" spans="4:6" x14ac:dyDescent="0.2">
      <c r="D19727" s="9"/>
      <c r="E19727" s="10"/>
      <c r="F19727" s="10"/>
    </row>
    <row r="19728" spans="4:6" x14ac:dyDescent="0.2">
      <c r="D19728" s="9"/>
      <c r="E19728" s="10"/>
      <c r="F19728" s="10"/>
    </row>
    <row r="19729" spans="4:6" x14ac:dyDescent="0.2">
      <c r="D19729" s="9"/>
      <c r="E19729" s="10"/>
      <c r="F19729" s="10"/>
    </row>
    <row r="19730" spans="4:6" x14ac:dyDescent="0.2">
      <c r="D19730" s="9"/>
      <c r="E19730" s="10"/>
      <c r="F19730" s="10"/>
    </row>
    <row r="19731" spans="4:6" x14ac:dyDescent="0.2">
      <c r="D19731" s="9"/>
      <c r="E19731" s="10"/>
      <c r="F19731" s="10"/>
    </row>
    <row r="19732" spans="4:6" x14ac:dyDescent="0.2">
      <c r="D19732" s="9"/>
      <c r="E19732" s="10"/>
      <c r="F19732" s="10"/>
    </row>
    <row r="19733" spans="4:6" x14ac:dyDescent="0.2">
      <c r="D19733" s="9"/>
      <c r="E19733" s="10"/>
      <c r="F19733" s="10"/>
    </row>
    <row r="19734" spans="4:6" x14ac:dyDescent="0.2">
      <c r="D19734" s="9"/>
      <c r="E19734" s="10"/>
      <c r="F19734" s="10"/>
    </row>
    <row r="19735" spans="4:6" x14ac:dyDescent="0.2">
      <c r="D19735" s="9"/>
      <c r="E19735" s="10"/>
      <c r="F19735" s="10"/>
    </row>
    <row r="19736" spans="4:6" x14ac:dyDescent="0.2">
      <c r="D19736" s="9"/>
      <c r="E19736" s="10"/>
      <c r="F19736" s="10"/>
    </row>
    <row r="19737" spans="4:6" x14ac:dyDescent="0.2">
      <c r="D19737" s="9"/>
      <c r="E19737" s="10"/>
      <c r="F19737" s="10"/>
    </row>
    <row r="19738" spans="4:6" x14ac:dyDescent="0.2">
      <c r="D19738" s="9"/>
      <c r="E19738" s="10"/>
      <c r="F19738" s="10"/>
    </row>
    <row r="19739" spans="4:6" x14ac:dyDescent="0.2">
      <c r="D19739" s="9"/>
      <c r="E19739" s="10"/>
      <c r="F19739" s="10"/>
    </row>
    <row r="19740" spans="4:6" x14ac:dyDescent="0.2">
      <c r="D19740" s="9"/>
      <c r="E19740" s="10"/>
      <c r="F19740" s="10"/>
    </row>
    <row r="19741" spans="4:6" x14ac:dyDescent="0.2">
      <c r="D19741" s="9"/>
      <c r="E19741" s="10"/>
      <c r="F19741" s="10"/>
    </row>
    <row r="19742" spans="4:6" x14ac:dyDescent="0.2">
      <c r="D19742" s="9"/>
      <c r="E19742" s="10"/>
      <c r="F19742" s="10"/>
    </row>
    <row r="19743" spans="4:6" x14ac:dyDescent="0.2">
      <c r="D19743" s="9"/>
      <c r="E19743" s="10"/>
      <c r="F19743" s="10"/>
    </row>
    <row r="19744" spans="4:6" x14ac:dyDescent="0.2">
      <c r="D19744" s="9"/>
      <c r="E19744" s="10"/>
      <c r="F19744" s="10"/>
    </row>
    <row r="19745" spans="4:6" x14ac:dyDescent="0.2">
      <c r="D19745" s="9"/>
      <c r="E19745" s="10"/>
      <c r="F19745" s="10"/>
    </row>
    <row r="19746" spans="4:6" x14ac:dyDescent="0.2">
      <c r="D19746" s="9"/>
      <c r="E19746" s="10"/>
      <c r="F19746" s="10"/>
    </row>
    <row r="19747" spans="4:6" x14ac:dyDescent="0.2">
      <c r="D19747" s="9"/>
      <c r="E19747" s="10"/>
      <c r="F19747" s="10"/>
    </row>
    <row r="19748" spans="4:6" x14ac:dyDescent="0.2">
      <c r="D19748" s="9"/>
      <c r="E19748" s="10"/>
      <c r="F19748" s="10"/>
    </row>
    <row r="19749" spans="4:6" x14ac:dyDescent="0.2">
      <c r="D19749" s="9"/>
      <c r="E19749" s="10"/>
      <c r="F19749" s="10"/>
    </row>
    <row r="19750" spans="4:6" x14ac:dyDescent="0.2">
      <c r="D19750" s="9"/>
      <c r="E19750" s="10"/>
      <c r="F19750" s="10"/>
    </row>
    <row r="19751" spans="4:6" x14ac:dyDescent="0.2">
      <c r="D19751" s="9"/>
      <c r="E19751" s="10"/>
      <c r="F19751" s="10"/>
    </row>
    <row r="19752" spans="4:6" x14ac:dyDescent="0.2">
      <c r="D19752" s="9"/>
      <c r="E19752" s="10"/>
      <c r="F19752" s="10"/>
    </row>
    <row r="19753" spans="4:6" x14ac:dyDescent="0.2">
      <c r="D19753" s="9"/>
      <c r="E19753" s="10"/>
      <c r="F19753" s="10"/>
    </row>
    <row r="19754" spans="4:6" x14ac:dyDescent="0.2">
      <c r="D19754" s="9"/>
      <c r="E19754" s="10"/>
      <c r="F19754" s="10"/>
    </row>
    <row r="19755" spans="4:6" x14ac:dyDescent="0.2">
      <c r="D19755" s="9"/>
      <c r="E19755" s="10"/>
      <c r="F19755" s="10"/>
    </row>
    <row r="19756" spans="4:6" x14ac:dyDescent="0.2">
      <c r="D19756" s="9"/>
      <c r="E19756" s="10"/>
      <c r="F19756" s="10"/>
    </row>
    <row r="19757" spans="4:6" x14ac:dyDescent="0.2">
      <c r="D19757" s="9"/>
      <c r="E19757" s="10"/>
      <c r="F19757" s="10"/>
    </row>
    <row r="19758" spans="4:6" x14ac:dyDescent="0.2">
      <c r="D19758" s="9"/>
      <c r="E19758" s="10"/>
      <c r="F19758" s="10"/>
    </row>
    <row r="19759" spans="4:6" x14ac:dyDescent="0.2">
      <c r="D19759" s="9"/>
      <c r="E19759" s="10"/>
      <c r="F19759" s="10"/>
    </row>
    <row r="19760" spans="4:6" x14ac:dyDescent="0.2">
      <c r="D19760" s="9"/>
      <c r="E19760" s="10"/>
      <c r="F19760" s="10"/>
    </row>
    <row r="19761" spans="4:6" x14ac:dyDescent="0.2">
      <c r="D19761" s="9"/>
      <c r="E19761" s="10"/>
      <c r="F19761" s="10"/>
    </row>
    <row r="19762" spans="4:6" x14ac:dyDescent="0.2">
      <c r="D19762" s="9"/>
      <c r="E19762" s="10"/>
      <c r="F19762" s="10"/>
    </row>
    <row r="19763" spans="4:6" x14ac:dyDescent="0.2">
      <c r="D19763" s="9"/>
      <c r="E19763" s="10"/>
      <c r="F19763" s="10"/>
    </row>
    <row r="19764" spans="4:6" x14ac:dyDescent="0.2">
      <c r="D19764" s="9"/>
      <c r="E19764" s="10"/>
      <c r="F19764" s="10"/>
    </row>
    <row r="19765" spans="4:6" x14ac:dyDescent="0.2">
      <c r="D19765" s="9"/>
      <c r="E19765" s="10"/>
      <c r="F19765" s="10"/>
    </row>
    <row r="19766" spans="4:6" x14ac:dyDescent="0.2">
      <c r="D19766" s="9"/>
      <c r="E19766" s="10"/>
      <c r="F19766" s="10"/>
    </row>
    <row r="19767" spans="4:6" x14ac:dyDescent="0.2">
      <c r="D19767" s="9"/>
      <c r="E19767" s="10"/>
      <c r="F19767" s="10"/>
    </row>
    <row r="19768" spans="4:6" x14ac:dyDescent="0.2">
      <c r="D19768" s="9"/>
      <c r="E19768" s="10"/>
      <c r="F19768" s="10"/>
    </row>
    <row r="19769" spans="4:6" x14ac:dyDescent="0.2">
      <c r="D19769" s="9"/>
      <c r="E19769" s="10"/>
      <c r="F19769" s="10"/>
    </row>
    <row r="19770" spans="4:6" x14ac:dyDescent="0.2">
      <c r="D19770" s="9"/>
      <c r="E19770" s="10"/>
      <c r="F19770" s="10"/>
    </row>
    <row r="19771" spans="4:6" x14ac:dyDescent="0.2">
      <c r="D19771" s="9"/>
      <c r="E19771" s="10"/>
      <c r="F19771" s="10"/>
    </row>
    <row r="19772" spans="4:6" x14ac:dyDescent="0.2">
      <c r="D19772" s="9"/>
      <c r="E19772" s="10"/>
      <c r="F19772" s="10"/>
    </row>
    <row r="19773" spans="4:6" x14ac:dyDescent="0.2">
      <c r="D19773" s="9"/>
      <c r="E19773" s="10"/>
      <c r="F19773" s="10"/>
    </row>
    <row r="19774" spans="4:6" x14ac:dyDescent="0.2">
      <c r="D19774" s="9"/>
      <c r="E19774" s="10"/>
      <c r="F19774" s="10"/>
    </row>
    <row r="19775" spans="4:6" x14ac:dyDescent="0.2">
      <c r="D19775" s="9"/>
      <c r="E19775" s="10"/>
      <c r="F19775" s="10"/>
    </row>
    <row r="19776" spans="4:6" x14ac:dyDescent="0.2">
      <c r="D19776" s="9"/>
      <c r="E19776" s="10"/>
      <c r="F19776" s="10"/>
    </row>
    <row r="19777" spans="4:6" x14ac:dyDescent="0.2">
      <c r="D19777" s="9"/>
      <c r="E19777" s="10"/>
      <c r="F19777" s="10"/>
    </row>
    <row r="19778" spans="4:6" x14ac:dyDescent="0.2">
      <c r="D19778" s="9"/>
      <c r="E19778" s="10"/>
      <c r="F19778" s="10"/>
    </row>
    <row r="19779" spans="4:6" x14ac:dyDescent="0.2">
      <c r="D19779" s="9"/>
      <c r="E19779" s="10"/>
      <c r="F19779" s="10"/>
    </row>
    <row r="19780" spans="4:6" x14ac:dyDescent="0.2">
      <c r="D19780" s="9"/>
      <c r="E19780" s="10"/>
      <c r="F19780" s="10"/>
    </row>
    <row r="19781" spans="4:6" x14ac:dyDescent="0.2">
      <c r="D19781" s="9"/>
      <c r="E19781" s="10"/>
      <c r="F19781" s="10"/>
    </row>
    <row r="19782" spans="4:6" x14ac:dyDescent="0.2">
      <c r="D19782" s="9"/>
      <c r="E19782" s="10"/>
      <c r="F19782" s="10"/>
    </row>
    <row r="19783" spans="4:6" x14ac:dyDescent="0.2">
      <c r="D19783" s="9"/>
      <c r="E19783" s="10"/>
      <c r="F19783" s="10"/>
    </row>
    <row r="19784" spans="4:6" x14ac:dyDescent="0.2">
      <c r="D19784" s="9"/>
      <c r="E19784" s="10"/>
      <c r="F19784" s="10"/>
    </row>
    <row r="19785" spans="4:6" x14ac:dyDescent="0.2">
      <c r="D19785" s="9"/>
      <c r="E19785" s="10"/>
      <c r="F19785" s="10"/>
    </row>
    <row r="19786" spans="4:6" x14ac:dyDescent="0.2">
      <c r="D19786" s="9"/>
      <c r="E19786" s="10"/>
      <c r="F19786" s="10"/>
    </row>
    <row r="19787" spans="4:6" x14ac:dyDescent="0.2">
      <c r="D19787" s="9"/>
      <c r="E19787" s="10"/>
      <c r="F19787" s="10"/>
    </row>
    <row r="19788" spans="4:6" x14ac:dyDescent="0.2">
      <c r="D19788" s="9"/>
      <c r="E19788" s="10"/>
      <c r="F19788" s="10"/>
    </row>
    <row r="19789" spans="4:6" x14ac:dyDescent="0.2">
      <c r="D19789" s="9"/>
      <c r="E19789" s="10"/>
      <c r="F19789" s="10"/>
    </row>
    <row r="19790" spans="4:6" x14ac:dyDescent="0.2">
      <c r="D19790" s="9"/>
      <c r="E19790" s="10"/>
      <c r="F19790" s="10"/>
    </row>
    <row r="19791" spans="4:6" x14ac:dyDescent="0.2">
      <c r="D19791" s="9"/>
      <c r="E19791" s="10"/>
      <c r="F19791" s="10"/>
    </row>
    <row r="19792" spans="4:6" x14ac:dyDescent="0.2">
      <c r="D19792" s="9"/>
      <c r="E19792" s="10"/>
      <c r="F19792" s="10"/>
    </row>
    <row r="19793" spans="4:6" x14ac:dyDescent="0.2">
      <c r="D19793" s="9"/>
      <c r="E19793" s="10"/>
      <c r="F19793" s="10"/>
    </row>
    <row r="19794" spans="4:6" x14ac:dyDescent="0.2">
      <c r="D19794" s="9"/>
      <c r="E19794" s="10"/>
      <c r="F19794" s="10"/>
    </row>
    <row r="19795" spans="4:6" x14ac:dyDescent="0.2">
      <c r="D19795" s="9"/>
      <c r="E19795" s="10"/>
      <c r="F19795" s="10"/>
    </row>
    <row r="19796" spans="4:6" x14ac:dyDescent="0.2">
      <c r="D19796" s="9"/>
      <c r="E19796" s="10"/>
      <c r="F19796" s="10"/>
    </row>
    <row r="19797" spans="4:6" x14ac:dyDescent="0.2">
      <c r="D19797" s="9"/>
      <c r="E19797" s="10"/>
      <c r="F19797" s="10"/>
    </row>
    <row r="19798" spans="4:6" x14ac:dyDescent="0.2">
      <c r="D19798" s="9"/>
      <c r="E19798" s="10"/>
      <c r="F19798" s="10"/>
    </row>
    <row r="19799" spans="4:6" x14ac:dyDescent="0.2">
      <c r="D19799" s="9"/>
      <c r="E19799" s="10"/>
      <c r="F19799" s="10"/>
    </row>
    <row r="19800" spans="4:6" x14ac:dyDescent="0.2">
      <c r="D19800" s="9"/>
      <c r="E19800" s="10"/>
      <c r="F19800" s="10"/>
    </row>
    <row r="19801" spans="4:6" x14ac:dyDescent="0.2">
      <c r="D19801" s="9"/>
      <c r="E19801" s="10"/>
      <c r="F19801" s="10"/>
    </row>
    <row r="19802" spans="4:6" x14ac:dyDescent="0.2">
      <c r="D19802" s="9"/>
      <c r="E19802" s="10"/>
      <c r="F19802" s="10"/>
    </row>
    <row r="19803" spans="4:6" x14ac:dyDescent="0.2">
      <c r="D19803" s="9"/>
      <c r="E19803" s="10"/>
      <c r="F19803" s="10"/>
    </row>
    <row r="19804" spans="4:6" x14ac:dyDescent="0.2">
      <c r="D19804" s="9"/>
      <c r="E19804" s="10"/>
      <c r="F19804" s="10"/>
    </row>
    <row r="19805" spans="4:6" x14ac:dyDescent="0.2">
      <c r="D19805" s="9"/>
      <c r="E19805" s="10"/>
      <c r="F19805" s="10"/>
    </row>
    <row r="19806" spans="4:6" x14ac:dyDescent="0.2">
      <c r="D19806" s="9"/>
      <c r="E19806" s="10"/>
      <c r="F19806" s="10"/>
    </row>
    <row r="19807" spans="4:6" x14ac:dyDescent="0.2">
      <c r="D19807" s="9"/>
      <c r="E19807" s="10"/>
      <c r="F19807" s="10"/>
    </row>
    <row r="19808" spans="4:6" x14ac:dyDescent="0.2">
      <c r="D19808" s="9"/>
      <c r="E19808" s="10"/>
      <c r="F19808" s="10"/>
    </row>
    <row r="19809" spans="4:6" x14ac:dyDescent="0.2">
      <c r="D19809" s="9"/>
      <c r="E19809" s="10"/>
      <c r="F19809" s="10"/>
    </row>
    <row r="19810" spans="4:6" x14ac:dyDescent="0.2">
      <c r="D19810" s="9"/>
      <c r="E19810" s="10"/>
      <c r="F19810" s="10"/>
    </row>
    <row r="19811" spans="4:6" x14ac:dyDescent="0.2">
      <c r="D19811" s="9"/>
      <c r="E19811" s="10"/>
      <c r="F19811" s="10"/>
    </row>
    <row r="19812" spans="4:6" x14ac:dyDescent="0.2">
      <c r="D19812" s="9"/>
      <c r="E19812" s="10"/>
      <c r="F19812" s="10"/>
    </row>
    <row r="19813" spans="4:6" x14ac:dyDescent="0.2">
      <c r="D19813" s="9"/>
      <c r="E19813" s="10"/>
      <c r="F19813" s="10"/>
    </row>
    <row r="19814" spans="4:6" x14ac:dyDescent="0.2">
      <c r="D19814" s="9"/>
      <c r="E19814" s="10"/>
      <c r="F19814" s="10"/>
    </row>
    <row r="19815" spans="4:6" x14ac:dyDescent="0.2">
      <c r="D19815" s="9"/>
      <c r="E19815" s="10"/>
      <c r="F19815" s="10"/>
    </row>
    <row r="19816" spans="4:6" x14ac:dyDescent="0.2">
      <c r="D19816" s="9"/>
      <c r="E19816" s="10"/>
      <c r="F19816" s="10"/>
    </row>
    <row r="19817" spans="4:6" x14ac:dyDescent="0.2">
      <c r="D19817" s="9"/>
      <c r="E19817" s="10"/>
      <c r="F19817" s="10"/>
    </row>
    <row r="19818" spans="4:6" x14ac:dyDescent="0.2">
      <c r="D19818" s="9"/>
      <c r="E19818" s="10"/>
      <c r="F19818" s="10"/>
    </row>
    <row r="19819" spans="4:6" x14ac:dyDescent="0.2">
      <c r="D19819" s="9"/>
      <c r="E19819" s="10"/>
      <c r="F19819" s="10"/>
    </row>
    <row r="19820" spans="4:6" x14ac:dyDescent="0.2">
      <c r="D19820" s="9"/>
      <c r="E19820" s="10"/>
      <c r="F19820" s="10"/>
    </row>
    <row r="19821" spans="4:6" x14ac:dyDescent="0.2">
      <c r="D19821" s="9"/>
      <c r="E19821" s="10"/>
      <c r="F19821" s="10"/>
    </row>
    <row r="19822" spans="4:6" x14ac:dyDescent="0.2">
      <c r="D19822" s="9"/>
      <c r="E19822" s="10"/>
      <c r="F19822" s="10"/>
    </row>
    <row r="19823" spans="4:6" x14ac:dyDescent="0.2">
      <c r="D19823" s="9"/>
      <c r="E19823" s="10"/>
      <c r="F19823" s="10"/>
    </row>
    <row r="19824" spans="4:6" x14ac:dyDescent="0.2">
      <c r="D19824" s="9"/>
      <c r="E19824" s="10"/>
      <c r="F19824" s="10"/>
    </row>
    <row r="19825" spans="4:6" x14ac:dyDescent="0.2">
      <c r="D19825" s="9"/>
      <c r="E19825" s="10"/>
      <c r="F19825" s="10"/>
    </row>
    <row r="19826" spans="4:6" x14ac:dyDescent="0.2">
      <c r="D19826" s="9"/>
      <c r="E19826" s="10"/>
      <c r="F19826" s="10"/>
    </row>
    <row r="19827" spans="4:6" x14ac:dyDescent="0.2">
      <c r="D19827" s="9"/>
      <c r="E19827" s="10"/>
      <c r="F19827" s="10"/>
    </row>
    <row r="19828" spans="4:6" x14ac:dyDescent="0.2">
      <c r="D19828" s="9"/>
      <c r="E19828" s="10"/>
      <c r="F19828" s="10"/>
    </row>
    <row r="19829" spans="4:6" x14ac:dyDescent="0.2">
      <c r="D19829" s="9"/>
      <c r="E19829" s="10"/>
      <c r="F19829" s="10"/>
    </row>
    <row r="19830" spans="4:6" x14ac:dyDescent="0.2">
      <c r="D19830" s="9"/>
      <c r="E19830" s="10"/>
      <c r="F19830" s="10"/>
    </row>
    <row r="19831" spans="4:6" x14ac:dyDescent="0.2">
      <c r="D19831" s="9"/>
      <c r="E19831" s="10"/>
      <c r="F19831" s="10"/>
    </row>
    <row r="19832" spans="4:6" x14ac:dyDescent="0.2">
      <c r="D19832" s="9"/>
      <c r="E19832" s="10"/>
      <c r="F19832" s="10"/>
    </row>
    <row r="19833" spans="4:6" x14ac:dyDescent="0.2">
      <c r="D19833" s="9"/>
      <c r="E19833" s="10"/>
      <c r="F19833" s="10"/>
    </row>
    <row r="19834" spans="4:6" x14ac:dyDescent="0.2">
      <c r="D19834" s="9"/>
      <c r="E19834" s="10"/>
      <c r="F19834" s="10"/>
    </row>
    <row r="19835" spans="4:6" x14ac:dyDescent="0.2">
      <c r="D19835" s="9"/>
      <c r="E19835" s="10"/>
      <c r="F19835" s="10"/>
    </row>
    <row r="19836" spans="4:6" x14ac:dyDescent="0.2">
      <c r="D19836" s="9"/>
      <c r="E19836" s="10"/>
      <c r="F19836" s="10"/>
    </row>
    <row r="19837" spans="4:6" x14ac:dyDescent="0.2">
      <c r="D19837" s="9"/>
      <c r="E19837" s="10"/>
      <c r="F19837" s="10"/>
    </row>
    <row r="19838" spans="4:6" x14ac:dyDescent="0.2">
      <c r="D19838" s="9"/>
      <c r="E19838" s="10"/>
      <c r="F19838" s="10"/>
    </row>
    <row r="19839" spans="4:6" x14ac:dyDescent="0.2">
      <c r="D19839" s="9"/>
      <c r="E19839" s="10"/>
      <c r="F19839" s="10"/>
    </row>
    <row r="19840" spans="4:6" x14ac:dyDescent="0.2">
      <c r="D19840" s="9"/>
      <c r="E19840" s="10"/>
      <c r="F19840" s="10"/>
    </row>
    <row r="19841" spans="4:6" x14ac:dyDescent="0.2">
      <c r="D19841" s="9"/>
      <c r="E19841" s="10"/>
      <c r="F19841" s="10"/>
    </row>
    <row r="19842" spans="4:6" x14ac:dyDescent="0.2">
      <c r="D19842" s="9"/>
      <c r="E19842" s="10"/>
      <c r="F19842" s="10"/>
    </row>
    <row r="19843" spans="4:6" x14ac:dyDescent="0.2">
      <c r="D19843" s="9"/>
      <c r="E19843" s="10"/>
      <c r="F19843" s="10"/>
    </row>
    <row r="19844" spans="4:6" x14ac:dyDescent="0.2">
      <c r="D19844" s="9"/>
      <c r="E19844" s="10"/>
      <c r="F19844" s="10"/>
    </row>
    <row r="19845" spans="4:6" x14ac:dyDescent="0.2">
      <c r="D19845" s="9"/>
      <c r="E19845" s="10"/>
      <c r="F19845" s="10"/>
    </row>
    <row r="19846" spans="4:6" x14ac:dyDescent="0.2">
      <c r="D19846" s="9"/>
      <c r="E19846" s="10"/>
      <c r="F19846" s="10"/>
    </row>
    <row r="19847" spans="4:6" x14ac:dyDescent="0.2">
      <c r="D19847" s="9"/>
      <c r="E19847" s="10"/>
      <c r="F19847" s="10"/>
    </row>
    <row r="19848" spans="4:6" x14ac:dyDescent="0.2">
      <c r="D19848" s="9"/>
      <c r="E19848" s="10"/>
      <c r="F19848" s="10"/>
    </row>
    <row r="19849" spans="4:6" x14ac:dyDescent="0.2">
      <c r="D19849" s="9"/>
      <c r="E19849" s="10"/>
      <c r="F19849" s="10"/>
    </row>
    <row r="19850" spans="4:6" x14ac:dyDescent="0.2">
      <c r="D19850" s="9"/>
      <c r="E19850" s="10"/>
      <c r="F19850" s="10"/>
    </row>
    <row r="19851" spans="4:6" x14ac:dyDescent="0.2">
      <c r="D19851" s="9"/>
      <c r="E19851" s="10"/>
      <c r="F19851" s="10"/>
    </row>
    <row r="19852" spans="4:6" x14ac:dyDescent="0.2">
      <c r="D19852" s="9"/>
      <c r="E19852" s="10"/>
      <c r="F19852" s="10"/>
    </row>
    <row r="19853" spans="4:6" x14ac:dyDescent="0.2">
      <c r="D19853" s="9"/>
      <c r="E19853" s="10"/>
      <c r="F19853" s="10"/>
    </row>
    <row r="19854" spans="4:6" x14ac:dyDescent="0.2">
      <c r="D19854" s="9"/>
      <c r="E19854" s="10"/>
      <c r="F19854" s="10"/>
    </row>
    <row r="19855" spans="4:6" x14ac:dyDescent="0.2">
      <c r="D19855" s="9"/>
      <c r="E19855" s="10"/>
      <c r="F19855" s="10"/>
    </row>
    <row r="19856" spans="4:6" x14ac:dyDescent="0.2">
      <c r="D19856" s="9"/>
      <c r="E19856" s="10"/>
      <c r="F19856" s="10"/>
    </row>
    <row r="19857" spans="4:6" x14ac:dyDescent="0.2">
      <c r="D19857" s="9"/>
      <c r="E19857" s="10"/>
      <c r="F19857" s="10"/>
    </row>
    <row r="19858" spans="4:6" x14ac:dyDescent="0.2">
      <c r="D19858" s="9"/>
      <c r="E19858" s="10"/>
      <c r="F19858" s="10"/>
    </row>
    <row r="19859" spans="4:6" x14ac:dyDescent="0.2">
      <c r="D19859" s="9"/>
      <c r="E19859" s="10"/>
      <c r="F19859" s="10"/>
    </row>
    <row r="19860" spans="4:6" x14ac:dyDescent="0.2">
      <c r="D19860" s="9"/>
      <c r="E19860" s="10"/>
      <c r="F19860" s="10"/>
    </row>
    <row r="19861" spans="4:6" x14ac:dyDescent="0.2">
      <c r="D19861" s="9"/>
      <c r="E19861" s="10"/>
      <c r="F19861" s="10"/>
    </row>
    <row r="19862" spans="4:6" x14ac:dyDescent="0.2">
      <c r="D19862" s="9"/>
      <c r="E19862" s="10"/>
      <c r="F19862" s="10"/>
    </row>
    <row r="19863" spans="4:6" x14ac:dyDescent="0.2">
      <c r="D19863" s="9"/>
      <c r="E19863" s="10"/>
      <c r="F19863" s="10"/>
    </row>
    <row r="19864" spans="4:6" x14ac:dyDescent="0.2">
      <c r="D19864" s="9"/>
      <c r="E19864" s="10"/>
      <c r="F19864" s="10"/>
    </row>
    <row r="19865" spans="4:6" x14ac:dyDescent="0.2">
      <c r="D19865" s="9"/>
      <c r="E19865" s="10"/>
      <c r="F19865" s="10"/>
    </row>
    <row r="19866" spans="4:6" x14ac:dyDescent="0.2">
      <c r="D19866" s="9"/>
      <c r="E19866" s="10"/>
      <c r="F19866" s="10"/>
    </row>
    <row r="19867" spans="4:6" x14ac:dyDescent="0.2">
      <c r="D19867" s="9"/>
      <c r="E19867" s="10"/>
      <c r="F19867" s="10"/>
    </row>
    <row r="19868" spans="4:6" x14ac:dyDescent="0.2">
      <c r="D19868" s="9"/>
      <c r="E19868" s="10"/>
      <c r="F19868" s="10"/>
    </row>
    <row r="19869" spans="4:6" x14ac:dyDescent="0.2">
      <c r="D19869" s="9"/>
      <c r="E19869" s="10"/>
      <c r="F19869" s="10"/>
    </row>
    <row r="19870" spans="4:6" x14ac:dyDescent="0.2">
      <c r="D19870" s="9"/>
      <c r="E19870" s="10"/>
      <c r="F19870" s="10"/>
    </row>
    <row r="19871" spans="4:6" x14ac:dyDescent="0.2">
      <c r="D19871" s="9"/>
      <c r="E19871" s="10"/>
      <c r="F19871" s="10"/>
    </row>
    <row r="19872" spans="4:6" x14ac:dyDescent="0.2">
      <c r="D19872" s="9"/>
      <c r="E19872" s="10"/>
      <c r="F19872" s="10"/>
    </row>
    <row r="19873" spans="4:6" x14ac:dyDescent="0.2">
      <c r="D19873" s="9"/>
      <c r="E19873" s="10"/>
      <c r="F19873" s="10"/>
    </row>
    <row r="19874" spans="4:6" x14ac:dyDescent="0.2">
      <c r="D19874" s="9"/>
      <c r="E19874" s="10"/>
      <c r="F19874" s="10"/>
    </row>
    <row r="19875" spans="4:6" x14ac:dyDescent="0.2">
      <c r="D19875" s="9"/>
      <c r="E19875" s="10"/>
      <c r="F19875" s="10"/>
    </row>
    <row r="19876" spans="4:6" x14ac:dyDescent="0.2">
      <c r="D19876" s="9"/>
      <c r="E19876" s="10"/>
      <c r="F19876" s="10"/>
    </row>
    <row r="19877" spans="4:6" x14ac:dyDescent="0.2">
      <c r="D19877" s="9"/>
      <c r="E19877" s="10"/>
      <c r="F19877" s="10"/>
    </row>
    <row r="19878" spans="4:6" x14ac:dyDescent="0.2">
      <c r="D19878" s="9"/>
      <c r="E19878" s="10"/>
      <c r="F19878" s="10"/>
    </row>
    <row r="19879" spans="4:6" x14ac:dyDescent="0.2">
      <c r="D19879" s="9"/>
      <c r="E19879" s="10"/>
      <c r="F19879" s="10"/>
    </row>
    <row r="19880" spans="4:6" x14ac:dyDescent="0.2">
      <c r="D19880" s="9"/>
      <c r="E19880" s="10"/>
      <c r="F19880" s="10"/>
    </row>
    <row r="19881" spans="4:6" x14ac:dyDescent="0.2">
      <c r="D19881" s="9"/>
      <c r="E19881" s="10"/>
      <c r="F19881" s="10"/>
    </row>
    <row r="19882" spans="4:6" x14ac:dyDescent="0.2">
      <c r="D19882" s="9"/>
      <c r="E19882" s="10"/>
      <c r="F19882" s="10"/>
    </row>
    <row r="19883" spans="4:6" x14ac:dyDescent="0.2">
      <c r="D19883" s="9"/>
      <c r="E19883" s="10"/>
      <c r="F19883" s="10"/>
    </row>
    <row r="19884" spans="4:6" x14ac:dyDescent="0.2">
      <c r="D19884" s="9"/>
      <c r="E19884" s="10"/>
      <c r="F19884" s="10"/>
    </row>
    <row r="19885" spans="4:6" x14ac:dyDescent="0.2">
      <c r="D19885" s="9"/>
      <c r="E19885" s="10"/>
      <c r="F19885" s="10"/>
    </row>
    <row r="19886" spans="4:6" x14ac:dyDescent="0.2">
      <c r="D19886" s="9"/>
      <c r="E19886" s="10"/>
      <c r="F19886" s="10"/>
    </row>
    <row r="19887" spans="4:6" x14ac:dyDescent="0.2">
      <c r="D19887" s="9"/>
      <c r="E19887" s="10"/>
      <c r="F19887" s="10"/>
    </row>
    <row r="19888" spans="4:6" x14ac:dyDescent="0.2">
      <c r="D19888" s="9"/>
      <c r="E19888" s="10"/>
      <c r="F19888" s="10"/>
    </row>
    <row r="19889" spans="4:6" x14ac:dyDescent="0.2">
      <c r="D19889" s="9"/>
      <c r="E19889" s="10"/>
      <c r="F19889" s="10"/>
    </row>
    <row r="19890" spans="4:6" x14ac:dyDescent="0.2">
      <c r="D19890" s="9"/>
      <c r="E19890" s="10"/>
      <c r="F19890" s="10"/>
    </row>
    <row r="19891" spans="4:6" x14ac:dyDescent="0.2">
      <c r="D19891" s="9"/>
      <c r="E19891" s="10"/>
      <c r="F19891" s="10"/>
    </row>
    <row r="19892" spans="4:6" x14ac:dyDescent="0.2">
      <c r="D19892" s="9"/>
      <c r="E19892" s="10"/>
      <c r="F19892" s="10"/>
    </row>
    <row r="19893" spans="4:6" x14ac:dyDescent="0.2">
      <c r="D19893" s="9"/>
      <c r="E19893" s="10"/>
      <c r="F19893" s="10"/>
    </row>
    <row r="19894" spans="4:6" x14ac:dyDescent="0.2">
      <c r="D19894" s="9"/>
      <c r="E19894" s="10"/>
      <c r="F19894" s="10"/>
    </row>
    <row r="19895" spans="4:6" x14ac:dyDescent="0.2">
      <c r="D19895" s="9"/>
      <c r="E19895" s="10"/>
      <c r="F19895" s="10"/>
    </row>
    <row r="19896" spans="4:6" x14ac:dyDescent="0.2">
      <c r="D19896" s="9"/>
      <c r="E19896" s="10"/>
      <c r="F19896" s="10"/>
    </row>
    <row r="19897" spans="4:6" x14ac:dyDescent="0.2">
      <c r="D19897" s="9"/>
      <c r="E19897" s="10"/>
      <c r="F19897" s="10"/>
    </row>
    <row r="19898" spans="4:6" x14ac:dyDescent="0.2">
      <c r="D19898" s="9"/>
      <c r="E19898" s="10"/>
      <c r="F19898" s="10"/>
    </row>
    <row r="19899" spans="4:6" x14ac:dyDescent="0.2">
      <c r="D19899" s="9"/>
      <c r="E19899" s="10"/>
      <c r="F19899" s="10"/>
    </row>
    <row r="19900" spans="4:6" x14ac:dyDescent="0.2">
      <c r="D19900" s="9"/>
      <c r="E19900" s="10"/>
      <c r="F19900" s="10"/>
    </row>
    <row r="19901" spans="4:6" x14ac:dyDescent="0.2">
      <c r="D19901" s="9"/>
      <c r="E19901" s="10"/>
      <c r="F19901" s="10"/>
    </row>
    <row r="19902" spans="4:6" x14ac:dyDescent="0.2">
      <c r="D19902" s="9"/>
      <c r="E19902" s="10"/>
      <c r="F19902" s="10"/>
    </row>
    <row r="19903" spans="4:6" x14ac:dyDescent="0.2">
      <c r="D19903" s="9"/>
      <c r="E19903" s="10"/>
      <c r="F19903" s="10"/>
    </row>
    <row r="19904" spans="4:6" x14ac:dyDescent="0.2">
      <c r="D19904" s="9"/>
      <c r="E19904" s="10"/>
      <c r="F19904" s="10"/>
    </row>
    <row r="19905" spans="4:6" x14ac:dyDescent="0.2">
      <c r="D19905" s="9"/>
      <c r="E19905" s="10"/>
      <c r="F19905" s="10"/>
    </row>
    <row r="19906" spans="4:6" x14ac:dyDescent="0.2">
      <c r="D19906" s="9"/>
      <c r="E19906" s="10"/>
      <c r="F19906" s="10"/>
    </row>
    <row r="19907" spans="4:6" x14ac:dyDescent="0.2">
      <c r="D19907" s="9"/>
      <c r="E19907" s="10"/>
      <c r="F19907" s="10"/>
    </row>
    <row r="19908" spans="4:6" x14ac:dyDescent="0.2">
      <c r="D19908" s="9"/>
      <c r="E19908" s="10"/>
      <c r="F19908" s="10"/>
    </row>
    <row r="19909" spans="4:6" x14ac:dyDescent="0.2">
      <c r="D19909" s="9"/>
      <c r="E19909" s="10"/>
      <c r="F19909" s="10"/>
    </row>
    <row r="19910" spans="4:6" x14ac:dyDescent="0.2">
      <c r="D19910" s="9"/>
      <c r="E19910" s="10"/>
      <c r="F19910" s="10"/>
    </row>
    <row r="19911" spans="4:6" x14ac:dyDescent="0.2">
      <c r="D19911" s="9"/>
      <c r="E19911" s="10"/>
      <c r="F19911" s="10"/>
    </row>
    <row r="19912" spans="4:6" x14ac:dyDescent="0.2">
      <c r="D19912" s="9"/>
      <c r="E19912" s="10"/>
      <c r="F19912" s="10"/>
    </row>
    <row r="19913" spans="4:6" x14ac:dyDescent="0.2">
      <c r="D19913" s="9"/>
      <c r="E19913" s="10"/>
      <c r="F19913" s="10"/>
    </row>
    <row r="19914" spans="4:6" x14ac:dyDescent="0.2">
      <c r="D19914" s="9"/>
      <c r="E19914" s="10"/>
      <c r="F19914" s="10"/>
    </row>
    <row r="19915" spans="4:6" x14ac:dyDescent="0.2">
      <c r="D19915" s="9"/>
      <c r="E19915" s="10"/>
      <c r="F19915" s="10"/>
    </row>
    <row r="19916" spans="4:6" x14ac:dyDescent="0.2">
      <c r="D19916" s="9"/>
      <c r="E19916" s="10"/>
      <c r="F19916" s="10"/>
    </row>
    <row r="19917" spans="4:6" x14ac:dyDescent="0.2">
      <c r="D19917" s="9"/>
      <c r="E19917" s="10"/>
      <c r="F19917" s="10"/>
    </row>
    <row r="19918" spans="4:6" x14ac:dyDescent="0.2">
      <c r="D19918" s="9"/>
      <c r="E19918" s="10"/>
      <c r="F19918" s="10"/>
    </row>
    <row r="19919" spans="4:6" x14ac:dyDescent="0.2">
      <c r="D19919" s="9"/>
      <c r="E19919" s="10"/>
      <c r="F19919" s="10"/>
    </row>
    <row r="19920" spans="4:6" x14ac:dyDescent="0.2">
      <c r="D19920" s="9"/>
      <c r="E19920" s="10"/>
      <c r="F19920" s="10"/>
    </row>
    <row r="19921" spans="4:6" x14ac:dyDescent="0.2">
      <c r="D19921" s="9"/>
      <c r="E19921" s="10"/>
      <c r="F19921" s="10"/>
    </row>
    <row r="19922" spans="4:6" x14ac:dyDescent="0.2">
      <c r="D19922" s="9"/>
      <c r="E19922" s="10"/>
      <c r="F19922" s="10"/>
    </row>
    <row r="19923" spans="4:6" x14ac:dyDescent="0.2">
      <c r="D19923" s="9"/>
      <c r="E19923" s="10"/>
      <c r="F19923" s="10"/>
    </row>
    <row r="19924" spans="4:6" x14ac:dyDescent="0.2">
      <c r="D19924" s="9"/>
      <c r="E19924" s="10"/>
      <c r="F19924" s="10"/>
    </row>
    <row r="19925" spans="4:6" x14ac:dyDescent="0.2">
      <c r="D19925" s="9"/>
      <c r="E19925" s="10"/>
      <c r="F19925" s="10"/>
    </row>
    <row r="19926" spans="4:6" x14ac:dyDescent="0.2">
      <c r="D19926" s="9"/>
      <c r="E19926" s="10"/>
      <c r="F19926" s="10"/>
    </row>
    <row r="19927" spans="4:6" x14ac:dyDescent="0.2">
      <c r="D19927" s="9"/>
      <c r="E19927" s="10"/>
      <c r="F19927" s="10"/>
    </row>
    <row r="19928" spans="4:6" x14ac:dyDescent="0.2">
      <c r="D19928" s="9"/>
      <c r="E19928" s="10"/>
      <c r="F19928" s="10"/>
    </row>
    <row r="19929" spans="4:6" x14ac:dyDescent="0.2">
      <c r="D19929" s="9"/>
      <c r="E19929" s="10"/>
      <c r="F19929" s="10"/>
    </row>
    <row r="19930" spans="4:6" x14ac:dyDescent="0.2">
      <c r="D19930" s="9"/>
      <c r="E19930" s="10"/>
      <c r="F19930" s="10"/>
    </row>
    <row r="19931" spans="4:6" x14ac:dyDescent="0.2">
      <c r="D19931" s="9"/>
      <c r="E19931" s="10"/>
      <c r="F19931" s="10"/>
    </row>
    <row r="19932" spans="4:6" x14ac:dyDescent="0.2">
      <c r="D19932" s="9"/>
      <c r="E19932" s="10"/>
      <c r="F19932" s="10"/>
    </row>
    <row r="19933" spans="4:6" x14ac:dyDescent="0.2">
      <c r="D19933" s="9"/>
      <c r="E19933" s="10"/>
      <c r="F19933" s="10"/>
    </row>
    <row r="19934" spans="4:6" x14ac:dyDescent="0.2">
      <c r="D19934" s="9"/>
      <c r="E19934" s="10"/>
      <c r="F19934" s="10"/>
    </row>
    <row r="19935" spans="4:6" x14ac:dyDescent="0.2">
      <c r="D19935" s="9"/>
      <c r="E19935" s="10"/>
      <c r="F19935" s="10"/>
    </row>
    <row r="19936" spans="4:6" x14ac:dyDescent="0.2">
      <c r="D19936" s="9"/>
      <c r="E19936" s="10"/>
      <c r="F19936" s="10"/>
    </row>
    <row r="19937" spans="4:6" x14ac:dyDescent="0.2">
      <c r="D19937" s="9"/>
      <c r="E19937" s="10"/>
      <c r="F19937" s="10"/>
    </row>
    <row r="19938" spans="4:6" x14ac:dyDescent="0.2">
      <c r="D19938" s="9"/>
      <c r="E19938" s="10"/>
      <c r="F19938" s="10"/>
    </row>
    <row r="19939" spans="4:6" x14ac:dyDescent="0.2">
      <c r="D19939" s="9"/>
      <c r="E19939" s="10"/>
      <c r="F19939" s="10"/>
    </row>
    <row r="19940" spans="4:6" x14ac:dyDescent="0.2">
      <c r="D19940" s="9"/>
      <c r="E19940" s="10"/>
      <c r="F19940" s="10"/>
    </row>
    <row r="19941" spans="4:6" x14ac:dyDescent="0.2">
      <c r="D19941" s="9"/>
      <c r="E19941" s="10"/>
      <c r="F19941" s="10"/>
    </row>
    <row r="19942" spans="4:6" x14ac:dyDescent="0.2">
      <c r="D19942" s="9"/>
      <c r="E19942" s="10"/>
      <c r="F19942" s="10"/>
    </row>
    <row r="19943" spans="4:6" x14ac:dyDescent="0.2">
      <c r="D19943" s="9"/>
      <c r="E19943" s="10"/>
      <c r="F19943" s="10"/>
    </row>
    <row r="19944" spans="4:6" x14ac:dyDescent="0.2">
      <c r="D19944" s="9"/>
      <c r="E19944" s="10"/>
      <c r="F19944" s="10"/>
    </row>
    <row r="19945" spans="4:6" x14ac:dyDescent="0.2">
      <c r="D19945" s="9"/>
      <c r="E19945" s="10"/>
      <c r="F19945" s="10"/>
    </row>
    <row r="19946" spans="4:6" x14ac:dyDescent="0.2">
      <c r="D19946" s="9"/>
      <c r="E19946" s="10"/>
      <c r="F19946" s="10"/>
    </row>
    <row r="19947" spans="4:6" x14ac:dyDescent="0.2">
      <c r="D19947" s="9"/>
      <c r="E19947" s="10"/>
      <c r="F19947" s="10"/>
    </row>
    <row r="19948" spans="4:6" x14ac:dyDescent="0.2">
      <c r="D19948" s="9"/>
      <c r="E19948" s="10"/>
      <c r="F19948" s="10"/>
    </row>
    <row r="19949" spans="4:6" x14ac:dyDescent="0.2">
      <c r="D19949" s="9"/>
      <c r="E19949" s="10"/>
      <c r="F19949" s="10"/>
    </row>
    <row r="19950" spans="4:6" x14ac:dyDescent="0.2">
      <c r="D19950" s="9"/>
      <c r="E19950" s="10"/>
      <c r="F19950" s="10"/>
    </row>
    <row r="19951" spans="4:6" x14ac:dyDescent="0.2">
      <c r="D19951" s="9"/>
      <c r="E19951" s="10"/>
      <c r="F19951" s="10"/>
    </row>
    <row r="19952" spans="4:6" x14ac:dyDescent="0.2">
      <c r="D19952" s="9"/>
      <c r="E19952" s="10"/>
      <c r="F19952" s="10"/>
    </row>
    <row r="19953" spans="4:6" x14ac:dyDescent="0.2">
      <c r="D19953" s="9"/>
      <c r="E19953" s="10"/>
      <c r="F19953" s="10"/>
    </row>
    <row r="19954" spans="4:6" x14ac:dyDescent="0.2">
      <c r="D19954" s="9"/>
      <c r="E19954" s="10"/>
      <c r="F19954" s="10"/>
    </row>
    <row r="19955" spans="4:6" x14ac:dyDescent="0.2">
      <c r="D19955" s="9"/>
      <c r="E19955" s="10"/>
      <c r="F19955" s="10"/>
    </row>
    <row r="19956" spans="4:6" x14ac:dyDescent="0.2">
      <c r="D19956" s="9"/>
      <c r="E19956" s="10"/>
      <c r="F19956" s="10"/>
    </row>
    <row r="19957" spans="4:6" x14ac:dyDescent="0.2">
      <c r="D19957" s="9"/>
      <c r="E19957" s="10"/>
      <c r="F19957" s="10"/>
    </row>
    <row r="19958" spans="4:6" x14ac:dyDescent="0.2">
      <c r="D19958" s="9"/>
      <c r="E19958" s="10"/>
      <c r="F19958" s="10"/>
    </row>
    <row r="19959" spans="4:6" x14ac:dyDescent="0.2">
      <c r="D19959" s="9"/>
      <c r="E19959" s="10"/>
      <c r="F19959" s="10"/>
    </row>
    <row r="19960" spans="4:6" x14ac:dyDescent="0.2">
      <c r="D19960" s="9"/>
      <c r="E19960" s="10"/>
      <c r="F19960" s="10"/>
    </row>
    <row r="19961" spans="4:6" x14ac:dyDescent="0.2">
      <c r="D19961" s="9"/>
      <c r="E19961" s="10"/>
      <c r="F19961" s="10"/>
    </row>
    <row r="19962" spans="4:6" x14ac:dyDescent="0.2">
      <c r="D19962" s="9"/>
      <c r="E19962" s="10"/>
      <c r="F19962" s="10"/>
    </row>
    <row r="19963" spans="4:6" x14ac:dyDescent="0.2">
      <c r="D19963" s="9"/>
      <c r="E19963" s="10"/>
      <c r="F19963" s="10"/>
    </row>
    <row r="19964" spans="4:6" x14ac:dyDescent="0.2">
      <c r="D19964" s="9"/>
      <c r="E19964" s="10"/>
      <c r="F19964" s="10"/>
    </row>
    <row r="19965" spans="4:6" x14ac:dyDescent="0.2">
      <c r="D19965" s="9"/>
      <c r="E19965" s="10"/>
      <c r="F19965" s="10"/>
    </row>
    <row r="19966" spans="4:6" x14ac:dyDescent="0.2">
      <c r="D19966" s="9"/>
      <c r="E19966" s="10"/>
      <c r="F19966" s="10"/>
    </row>
    <row r="19967" spans="4:6" x14ac:dyDescent="0.2">
      <c r="D19967" s="9"/>
      <c r="E19967" s="10"/>
      <c r="F19967" s="10"/>
    </row>
    <row r="19968" spans="4:6" x14ac:dyDescent="0.2">
      <c r="D19968" s="9"/>
      <c r="E19968" s="10"/>
      <c r="F19968" s="10"/>
    </row>
    <row r="19969" spans="4:6" x14ac:dyDescent="0.2">
      <c r="D19969" s="9"/>
      <c r="E19969" s="10"/>
      <c r="F19969" s="10"/>
    </row>
    <row r="19970" spans="4:6" x14ac:dyDescent="0.2">
      <c r="D19970" s="9"/>
      <c r="E19970" s="10"/>
      <c r="F19970" s="10"/>
    </row>
    <row r="19971" spans="4:6" x14ac:dyDescent="0.2">
      <c r="D19971" s="9"/>
      <c r="E19971" s="10"/>
      <c r="F19971" s="10"/>
    </row>
    <row r="19972" spans="4:6" x14ac:dyDescent="0.2">
      <c r="D19972" s="9"/>
      <c r="E19972" s="10"/>
      <c r="F19972" s="10"/>
    </row>
    <row r="19973" spans="4:6" x14ac:dyDescent="0.2">
      <c r="D19973" s="9"/>
      <c r="E19973" s="10"/>
      <c r="F19973" s="10"/>
    </row>
    <row r="19974" spans="4:6" x14ac:dyDescent="0.2">
      <c r="D19974" s="9"/>
      <c r="E19974" s="10"/>
      <c r="F19974" s="10"/>
    </row>
    <row r="19975" spans="4:6" x14ac:dyDescent="0.2">
      <c r="D19975" s="9"/>
      <c r="E19975" s="10"/>
      <c r="F19975" s="10"/>
    </row>
    <row r="19976" spans="4:6" x14ac:dyDescent="0.2">
      <c r="D19976" s="9"/>
      <c r="E19976" s="10"/>
      <c r="F19976" s="10"/>
    </row>
    <row r="19977" spans="4:6" x14ac:dyDescent="0.2">
      <c r="D19977" s="9"/>
      <c r="E19977" s="10"/>
      <c r="F19977" s="10"/>
    </row>
    <row r="19978" spans="4:6" x14ac:dyDescent="0.2">
      <c r="D19978" s="9"/>
      <c r="E19978" s="10"/>
      <c r="F19978" s="10"/>
    </row>
    <row r="19979" spans="4:6" x14ac:dyDescent="0.2">
      <c r="D19979" s="9"/>
      <c r="E19979" s="10"/>
      <c r="F19979" s="10"/>
    </row>
    <row r="19980" spans="4:6" x14ac:dyDescent="0.2">
      <c r="D19980" s="9"/>
      <c r="E19980" s="10"/>
      <c r="F19980" s="10"/>
    </row>
    <row r="19981" spans="4:6" x14ac:dyDescent="0.2">
      <c r="D19981" s="9"/>
      <c r="E19981" s="10"/>
      <c r="F19981" s="10"/>
    </row>
    <row r="19982" spans="4:6" x14ac:dyDescent="0.2">
      <c r="D19982" s="9"/>
      <c r="E19982" s="10"/>
      <c r="F19982" s="10"/>
    </row>
    <row r="19983" spans="4:6" x14ac:dyDescent="0.2">
      <c r="D19983" s="9"/>
      <c r="E19983" s="10"/>
      <c r="F19983" s="10"/>
    </row>
    <row r="19984" spans="4:6" x14ac:dyDescent="0.2">
      <c r="D19984" s="9"/>
      <c r="E19984" s="10"/>
      <c r="F19984" s="10"/>
    </row>
    <row r="19985" spans="4:6" x14ac:dyDescent="0.2">
      <c r="D19985" s="9"/>
      <c r="E19985" s="10"/>
      <c r="F19985" s="10"/>
    </row>
    <row r="19986" spans="4:6" x14ac:dyDescent="0.2">
      <c r="D19986" s="9"/>
      <c r="E19986" s="10"/>
      <c r="F19986" s="10"/>
    </row>
    <row r="19987" spans="4:6" x14ac:dyDescent="0.2">
      <c r="D19987" s="9"/>
      <c r="E19987" s="10"/>
      <c r="F19987" s="10"/>
    </row>
    <row r="19988" spans="4:6" x14ac:dyDescent="0.2">
      <c r="D19988" s="9"/>
      <c r="E19988" s="10"/>
      <c r="F19988" s="10"/>
    </row>
    <row r="19989" spans="4:6" x14ac:dyDescent="0.2">
      <c r="D19989" s="9"/>
      <c r="E19989" s="10"/>
      <c r="F19989" s="10"/>
    </row>
    <row r="19990" spans="4:6" x14ac:dyDescent="0.2">
      <c r="D19990" s="9"/>
      <c r="E19990" s="10"/>
      <c r="F19990" s="10"/>
    </row>
    <row r="19991" spans="4:6" x14ac:dyDescent="0.2">
      <c r="D19991" s="9"/>
      <c r="E19991" s="10"/>
      <c r="F19991" s="10"/>
    </row>
    <row r="19992" spans="4:6" x14ac:dyDescent="0.2">
      <c r="D19992" s="9"/>
      <c r="E19992" s="10"/>
      <c r="F19992" s="10"/>
    </row>
    <row r="19993" spans="4:6" x14ac:dyDescent="0.2">
      <c r="D19993" s="9"/>
      <c r="E19993" s="10"/>
      <c r="F19993" s="10"/>
    </row>
    <row r="19994" spans="4:6" x14ac:dyDescent="0.2">
      <c r="D19994" s="9"/>
      <c r="E19994" s="10"/>
      <c r="F19994" s="10"/>
    </row>
    <row r="19995" spans="4:6" x14ac:dyDescent="0.2">
      <c r="D19995" s="9"/>
      <c r="E19995" s="10"/>
      <c r="F19995" s="10"/>
    </row>
    <row r="19996" spans="4:6" x14ac:dyDescent="0.2">
      <c r="D19996" s="9"/>
      <c r="E19996" s="10"/>
      <c r="F19996" s="10"/>
    </row>
    <row r="19997" spans="4:6" x14ac:dyDescent="0.2">
      <c r="D19997" s="9"/>
      <c r="E19997" s="10"/>
      <c r="F19997" s="10"/>
    </row>
    <row r="19998" spans="4:6" x14ac:dyDescent="0.2">
      <c r="D19998" s="9"/>
      <c r="E19998" s="10"/>
      <c r="F19998" s="10"/>
    </row>
    <row r="19999" spans="4:6" x14ac:dyDescent="0.2">
      <c r="D19999" s="9"/>
      <c r="E19999" s="10"/>
      <c r="F19999" s="10"/>
    </row>
    <row r="20000" spans="4:6" x14ac:dyDescent="0.2">
      <c r="D20000" s="9"/>
      <c r="E20000" s="10"/>
      <c r="F20000" s="10"/>
    </row>
    <row r="20001" spans="4:6" x14ac:dyDescent="0.2">
      <c r="D20001" s="9"/>
      <c r="E20001" s="10"/>
      <c r="F20001" s="10"/>
    </row>
    <row r="20002" spans="4:6" x14ac:dyDescent="0.2">
      <c r="D20002" s="9"/>
      <c r="E20002" s="10"/>
      <c r="F20002" s="10"/>
    </row>
    <row r="20003" spans="4:6" x14ac:dyDescent="0.2">
      <c r="D20003" s="9"/>
      <c r="E20003" s="10"/>
      <c r="F20003" s="10"/>
    </row>
    <row r="20004" spans="4:6" x14ac:dyDescent="0.2">
      <c r="D20004" s="9"/>
      <c r="E20004" s="10"/>
      <c r="F20004" s="10"/>
    </row>
    <row r="20005" spans="4:6" x14ac:dyDescent="0.2">
      <c r="D20005" s="9"/>
      <c r="E20005" s="10"/>
      <c r="F20005" s="10"/>
    </row>
    <row r="20006" spans="4:6" x14ac:dyDescent="0.2">
      <c r="D20006" s="9"/>
      <c r="E20006" s="10"/>
      <c r="F20006" s="10"/>
    </row>
    <row r="20007" spans="4:6" x14ac:dyDescent="0.2">
      <c r="D20007" s="9"/>
      <c r="E20007" s="10"/>
      <c r="F20007" s="10"/>
    </row>
    <row r="20008" spans="4:6" x14ac:dyDescent="0.2">
      <c r="D20008" s="9"/>
      <c r="E20008" s="10"/>
      <c r="F20008" s="10"/>
    </row>
    <row r="20009" spans="4:6" x14ac:dyDescent="0.2">
      <c r="D20009" s="9"/>
      <c r="E20009" s="10"/>
      <c r="F20009" s="10"/>
    </row>
    <row r="20010" spans="4:6" x14ac:dyDescent="0.2">
      <c r="D20010" s="9"/>
      <c r="E20010" s="10"/>
      <c r="F20010" s="10"/>
    </row>
    <row r="20011" spans="4:6" x14ac:dyDescent="0.2">
      <c r="D20011" s="9"/>
      <c r="E20011" s="10"/>
      <c r="F20011" s="10"/>
    </row>
    <row r="20012" spans="4:6" x14ac:dyDescent="0.2">
      <c r="D20012" s="9"/>
      <c r="E20012" s="10"/>
      <c r="F20012" s="10"/>
    </row>
    <row r="20013" spans="4:6" x14ac:dyDescent="0.2">
      <c r="D20013" s="9"/>
      <c r="E20013" s="10"/>
      <c r="F20013" s="10"/>
    </row>
    <row r="20014" spans="4:6" x14ac:dyDescent="0.2">
      <c r="D20014" s="9"/>
      <c r="E20014" s="10"/>
      <c r="F20014" s="10"/>
    </row>
    <row r="20015" spans="4:6" x14ac:dyDescent="0.2">
      <c r="D20015" s="9"/>
      <c r="E20015" s="10"/>
      <c r="F20015" s="10"/>
    </row>
    <row r="20016" spans="4:6" x14ac:dyDescent="0.2">
      <c r="D20016" s="9"/>
      <c r="E20016" s="10"/>
      <c r="F20016" s="10"/>
    </row>
    <row r="20017" spans="4:6" x14ac:dyDescent="0.2">
      <c r="D20017" s="9"/>
      <c r="E20017" s="10"/>
      <c r="F20017" s="10"/>
    </row>
    <row r="20018" spans="4:6" x14ac:dyDescent="0.2">
      <c r="D20018" s="9"/>
      <c r="E20018" s="10"/>
      <c r="F20018" s="10"/>
    </row>
    <row r="20019" spans="4:6" x14ac:dyDescent="0.2">
      <c r="D20019" s="9"/>
      <c r="E20019" s="10"/>
      <c r="F20019" s="10"/>
    </row>
    <row r="20020" spans="4:6" x14ac:dyDescent="0.2">
      <c r="D20020" s="9"/>
      <c r="E20020" s="10"/>
      <c r="F20020" s="10"/>
    </row>
    <row r="20021" spans="4:6" x14ac:dyDescent="0.2">
      <c r="D20021" s="9"/>
      <c r="E20021" s="10"/>
      <c r="F20021" s="10"/>
    </row>
    <row r="20022" spans="4:6" x14ac:dyDescent="0.2">
      <c r="D20022" s="9"/>
      <c r="E20022" s="10"/>
      <c r="F20022" s="10"/>
    </row>
    <row r="20023" spans="4:6" x14ac:dyDescent="0.2">
      <c r="D20023" s="9"/>
      <c r="E20023" s="10"/>
      <c r="F20023" s="10"/>
    </row>
    <row r="20024" spans="4:6" x14ac:dyDescent="0.2">
      <c r="D20024" s="9"/>
      <c r="E20024" s="10"/>
      <c r="F20024" s="10"/>
    </row>
    <row r="20025" spans="4:6" x14ac:dyDescent="0.2">
      <c r="D20025" s="9"/>
      <c r="E20025" s="10"/>
      <c r="F20025" s="10"/>
    </row>
    <row r="20026" spans="4:6" x14ac:dyDescent="0.2">
      <c r="D20026" s="9"/>
      <c r="E20026" s="10"/>
      <c r="F20026" s="10"/>
    </row>
    <row r="20027" spans="4:6" x14ac:dyDescent="0.2">
      <c r="D20027" s="9"/>
      <c r="E20027" s="10"/>
      <c r="F20027" s="10"/>
    </row>
    <row r="20028" spans="4:6" x14ac:dyDescent="0.2">
      <c r="D20028" s="9"/>
      <c r="E20028" s="10"/>
      <c r="F20028" s="10"/>
    </row>
    <row r="20029" spans="4:6" x14ac:dyDescent="0.2">
      <c r="D20029" s="9"/>
      <c r="E20029" s="10"/>
      <c r="F20029" s="10"/>
    </row>
    <row r="20030" spans="4:6" x14ac:dyDescent="0.2">
      <c r="D20030" s="9"/>
      <c r="E20030" s="10"/>
      <c r="F20030" s="10"/>
    </row>
    <row r="20031" spans="4:6" x14ac:dyDescent="0.2">
      <c r="D20031" s="9"/>
      <c r="E20031" s="10"/>
      <c r="F20031" s="10"/>
    </row>
    <row r="20032" spans="4:6" x14ac:dyDescent="0.2">
      <c r="D20032" s="9"/>
      <c r="E20032" s="10"/>
      <c r="F20032" s="10"/>
    </row>
    <row r="20033" spans="4:6" x14ac:dyDescent="0.2">
      <c r="D20033" s="9"/>
      <c r="E20033" s="10"/>
      <c r="F20033" s="10"/>
    </row>
    <row r="20034" spans="4:6" x14ac:dyDescent="0.2">
      <c r="D20034" s="9"/>
      <c r="E20034" s="10"/>
      <c r="F20034" s="10"/>
    </row>
    <row r="20035" spans="4:6" x14ac:dyDescent="0.2">
      <c r="D20035" s="9"/>
      <c r="E20035" s="10"/>
      <c r="F20035" s="10"/>
    </row>
    <row r="20036" spans="4:6" x14ac:dyDescent="0.2">
      <c r="D20036" s="9"/>
      <c r="E20036" s="10"/>
      <c r="F20036" s="10"/>
    </row>
    <row r="20037" spans="4:6" x14ac:dyDescent="0.2">
      <c r="D20037" s="9"/>
      <c r="E20037" s="10"/>
      <c r="F20037" s="10"/>
    </row>
    <row r="20038" spans="4:6" x14ac:dyDescent="0.2">
      <c r="D20038" s="9"/>
      <c r="E20038" s="10"/>
      <c r="F20038" s="10"/>
    </row>
    <row r="20039" spans="4:6" x14ac:dyDescent="0.2">
      <c r="D20039" s="9"/>
      <c r="E20039" s="10"/>
      <c r="F20039" s="10"/>
    </row>
    <row r="20040" spans="4:6" x14ac:dyDescent="0.2">
      <c r="D20040" s="9"/>
      <c r="E20040" s="10"/>
      <c r="F20040" s="10"/>
    </row>
    <row r="20041" spans="4:6" x14ac:dyDescent="0.2">
      <c r="D20041" s="9"/>
      <c r="E20041" s="10"/>
      <c r="F20041" s="10"/>
    </row>
    <row r="20042" spans="4:6" x14ac:dyDescent="0.2">
      <c r="D20042" s="9"/>
      <c r="E20042" s="10"/>
      <c r="F20042" s="10"/>
    </row>
    <row r="20043" spans="4:6" x14ac:dyDescent="0.2">
      <c r="D20043" s="9"/>
      <c r="E20043" s="10"/>
      <c r="F20043" s="10"/>
    </row>
    <row r="20044" spans="4:6" x14ac:dyDescent="0.2">
      <c r="D20044" s="9"/>
      <c r="E20044" s="10"/>
      <c r="F20044" s="10"/>
    </row>
    <row r="20045" spans="4:6" x14ac:dyDescent="0.2">
      <c r="D20045" s="9"/>
      <c r="E20045" s="10"/>
      <c r="F20045" s="10"/>
    </row>
    <row r="20046" spans="4:6" x14ac:dyDescent="0.2">
      <c r="D20046" s="9"/>
      <c r="E20046" s="10"/>
      <c r="F20046" s="10"/>
    </row>
    <row r="20047" spans="4:6" x14ac:dyDescent="0.2">
      <c r="D20047" s="9"/>
      <c r="E20047" s="10"/>
      <c r="F20047" s="10"/>
    </row>
    <row r="20048" spans="4:6" x14ac:dyDescent="0.2">
      <c r="D20048" s="9"/>
      <c r="E20048" s="10"/>
      <c r="F20048" s="10"/>
    </row>
    <row r="20049" spans="4:6" x14ac:dyDescent="0.2">
      <c r="D20049" s="9"/>
      <c r="E20049" s="10"/>
      <c r="F20049" s="10"/>
    </row>
    <row r="20050" spans="4:6" x14ac:dyDescent="0.2">
      <c r="D20050" s="9"/>
      <c r="E20050" s="10"/>
      <c r="F20050" s="10"/>
    </row>
    <row r="20051" spans="4:6" x14ac:dyDescent="0.2">
      <c r="D20051" s="9"/>
      <c r="E20051" s="10"/>
      <c r="F20051" s="10"/>
    </row>
    <row r="20052" spans="4:6" x14ac:dyDescent="0.2">
      <c r="D20052" s="9"/>
      <c r="E20052" s="10"/>
      <c r="F20052" s="10"/>
    </row>
    <row r="20053" spans="4:6" x14ac:dyDescent="0.2">
      <c r="D20053" s="9"/>
      <c r="E20053" s="10"/>
      <c r="F20053" s="10"/>
    </row>
    <row r="20054" spans="4:6" x14ac:dyDescent="0.2">
      <c r="D20054" s="9"/>
      <c r="E20054" s="10"/>
      <c r="F20054" s="10"/>
    </row>
    <row r="20055" spans="4:6" x14ac:dyDescent="0.2">
      <c r="D20055" s="9"/>
      <c r="E20055" s="10"/>
      <c r="F20055" s="10"/>
    </row>
    <row r="20056" spans="4:6" x14ac:dyDescent="0.2">
      <c r="D20056" s="9"/>
      <c r="E20056" s="10"/>
      <c r="F20056" s="10"/>
    </row>
    <row r="20057" spans="4:6" x14ac:dyDescent="0.2">
      <c r="D20057" s="9"/>
      <c r="E20057" s="10"/>
      <c r="F20057" s="10"/>
    </row>
    <row r="20058" spans="4:6" x14ac:dyDescent="0.2">
      <c r="D20058" s="9"/>
      <c r="E20058" s="10"/>
      <c r="F20058" s="10"/>
    </row>
    <row r="20059" spans="4:6" x14ac:dyDescent="0.2">
      <c r="D20059" s="9"/>
      <c r="E20059" s="10"/>
      <c r="F20059" s="10"/>
    </row>
    <row r="20060" spans="4:6" x14ac:dyDescent="0.2">
      <c r="D20060" s="9"/>
      <c r="E20060" s="10"/>
      <c r="F20060" s="10"/>
    </row>
    <row r="20061" spans="4:6" x14ac:dyDescent="0.2">
      <c r="D20061" s="9"/>
      <c r="E20061" s="10"/>
      <c r="F20061" s="10"/>
    </row>
    <row r="20062" spans="4:6" x14ac:dyDescent="0.2">
      <c r="D20062" s="9"/>
      <c r="E20062" s="10"/>
      <c r="F20062" s="10"/>
    </row>
    <row r="20063" spans="4:6" x14ac:dyDescent="0.2">
      <c r="D20063" s="9"/>
      <c r="E20063" s="10"/>
      <c r="F20063" s="10"/>
    </row>
    <row r="20064" spans="4:6" x14ac:dyDescent="0.2">
      <c r="D20064" s="9"/>
      <c r="E20064" s="10"/>
      <c r="F20064" s="10"/>
    </row>
    <row r="20065" spans="4:6" x14ac:dyDescent="0.2">
      <c r="D20065" s="9"/>
      <c r="E20065" s="10"/>
      <c r="F20065" s="10"/>
    </row>
    <row r="20066" spans="4:6" x14ac:dyDescent="0.2">
      <c r="D20066" s="9"/>
      <c r="E20066" s="10"/>
      <c r="F20066" s="10"/>
    </row>
    <row r="20067" spans="4:6" x14ac:dyDescent="0.2">
      <c r="D20067" s="9"/>
      <c r="E20067" s="10"/>
      <c r="F20067" s="10"/>
    </row>
    <row r="20068" spans="4:6" x14ac:dyDescent="0.2">
      <c r="D20068" s="9"/>
      <c r="E20068" s="10"/>
      <c r="F20068" s="10"/>
    </row>
    <row r="20069" spans="4:6" x14ac:dyDescent="0.2">
      <c r="D20069" s="9"/>
      <c r="E20069" s="10"/>
      <c r="F20069" s="10"/>
    </row>
    <row r="20070" spans="4:6" x14ac:dyDescent="0.2">
      <c r="D20070" s="9"/>
      <c r="E20070" s="10"/>
      <c r="F20070" s="10"/>
    </row>
    <row r="20071" spans="4:6" x14ac:dyDescent="0.2">
      <c r="D20071" s="9"/>
      <c r="E20071" s="10"/>
      <c r="F20071" s="10"/>
    </row>
    <row r="20072" spans="4:6" x14ac:dyDescent="0.2">
      <c r="D20072" s="9"/>
      <c r="E20072" s="10"/>
      <c r="F20072" s="10"/>
    </row>
    <row r="20073" spans="4:6" x14ac:dyDescent="0.2">
      <c r="D20073" s="9"/>
      <c r="E20073" s="10"/>
      <c r="F20073" s="10"/>
    </row>
    <row r="20074" spans="4:6" x14ac:dyDescent="0.2">
      <c r="D20074" s="9"/>
      <c r="E20074" s="10"/>
      <c r="F20074" s="10"/>
    </row>
    <row r="20075" spans="4:6" x14ac:dyDescent="0.2">
      <c r="D20075" s="9"/>
      <c r="E20075" s="10"/>
      <c r="F20075" s="10"/>
    </row>
    <row r="20076" spans="4:6" x14ac:dyDescent="0.2">
      <c r="D20076" s="9"/>
      <c r="E20076" s="10"/>
      <c r="F20076" s="10"/>
    </row>
    <row r="20077" spans="4:6" x14ac:dyDescent="0.2">
      <c r="D20077" s="9"/>
      <c r="E20077" s="10"/>
      <c r="F20077" s="10"/>
    </row>
    <row r="20078" spans="4:6" x14ac:dyDescent="0.2">
      <c r="D20078" s="9"/>
      <c r="E20078" s="10"/>
      <c r="F20078" s="10"/>
    </row>
    <row r="20079" spans="4:6" x14ac:dyDescent="0.2">
      <c r="D20079" s="9"/>
      <c r="E20079" s="10"/>
      <c r="F20079" s="10"/>
    </row>
    <row r="20080" spans="4:6" x14ac:dyDescent="0.2">
      <c r="D20080" s="9"/>
      <c r="E20080" s="10"/>
      <c r="F20080" s="10"/>
    </row>
    <row r="20081" spans="4:6" x14ac:dyDescent="0.2">
      <c r="D20081" s="9"/>
      <c r="E20081" s="10"/>
      <c r="F20081" s="10"/>
    </row>
    <row r="20082" spans="4:6" x14ac:dyDescent="0.2">
      <c r="D20082" s="9"/>
      <c r="E20082" s="10"/>
      <c r="F20082" s="10"/>
    </row>
    <row r="20083" spans="4:6" x14ac:dyDescent="0.2">
      <c r="D20083" s="9"/>
      <c r="E20083" s="10"/>
      <c r="F20083" s="10"/>
    </row>
    <row r="20084" spans="4:6" x14ac:dyDescent="0.2">
      <c r="D20084" s="9"/>
      <c r="E20084" s="10"/>
      <c r="F20084" s="10"/>
    </row>
    <row r="20085" spans="4:6" x14ac:dyDescent="0.2">
      <c r="D20085" s="9"/>
      <c r="E20085" s="10"/>
      <c r="F20085" s="10"/>
    </row>
    <row r="20086" spans="4:6" x14ac:dyDescent="0.2">
      <c r="D20086" s="9"/>
      <c r="E20086" s="10"/>
      <c r="F20086" s="10"/>
    </row>
    <row r="20087" spans="4:6" x14ac:dyDescent="0.2">
      <c r="D20087" s="9"/>
      <c r="E20087" s="10"/>
      <c r="F20087" s="10"/>
    </row>
    <row r="20088" spans="4:6" x14ac:dyDescent="0.2">
      <c r="D20088" s="9"/>
      <c r="E20088" s="10"/>
      <c r="F20088" s="10"/>
    </row>
    <row r="20089" spans="4:6" x14ac:dyDescent="0.2">
      <c r="D20089" s="9"/>
      <c r="E20089" s="10"/>
      <c r="F20089" s="10"/>
    </row>
    <row r="20090" spans="4:6" x14ac:dyDescent="0.2">
      <c r="D20090" s="9"/>
      <c r="E20090" s="10"/>
      <c r="F20090" s="10"/>
    </row>
    <row r="20091" spans="4:6" x14ac:dyDescent="0.2">
      <c r="D20091" s="9"/>
      <c r="E20091" s="10"/>
      <c r="F20091" s="10"/>
    </row>
    <row r="20092" spans="4:6" x14ac:dyDescent="0.2">
      <c r="D20092" s="9"/>
      <c r="E20092" s="10"/>
      <c r="F20092" s="10"/>
    </row>
    <row r="20093" spans="4:6" x14ac:dyDescent="0.2">
      <c r="D20093" s="9"/>
      <c r="E20093" s="10"/>
      <c r="F20093" s="10"/>
    </row>
    <row r="20094" spans="4:6" x14ac:dyDescent="0.2">
      <c r="D20094" s="9"/>
      <c r="E20094" s="10"/>
      <c r="F20094" s="10"/>
    </row>
    <row r="20095" spans="4:6" x14ac:dyDescent="0.2">
      <c r="D20095" s="9"/>
      <c r="E20095" s="10"/>
      <c r="F20095" s="10"/>
    </row>
    <row r="20096" spans="4:6" x14ac:dyDescent="0.2">
      <c r="D20096" s="9"/>
      <c r="E20096" s="10"/>
      <c r="F20096" s="10"/>
    </row>
    <row r="20097" spans="4:6" x14ac:dyDescent="0.2">
      <c r="D20097" s="9"/>
      <c r="E20097" s="10"/>
      <c r="F20097" s="10"/>
    </row>
    <row r="20098" spans="4:6" x14ac:dyDescent="0.2">
      <c r="D20098" s="9"/>
      <c r="E20098" s="10"/>
      <c r="F20098" s="10"/>
    </row>
    <row r="20099" spans="4:6" x14ac:dyDescent="0.2">
      <c r="D20099" s="9"/>
      <c r="E20099" s="10"/>
      <c r="F20099" s="10"/>
    </row>
    <row r="20100" spans="4:6" x14ac:dyDescent="0.2">
      <c r="D20100" s="9"/>
      <c r="E20100" s="10"/>
      <c r="F20100" s="10"/>
    </row>
    <row r="20101" spans="4:6" x14ac:dyDescent="0.2">
      <c r="D20101" s="9"/>
      <c r="E20101" s="10"/>
      <c r="F20101" s="10"/>
    </row>
    <row r="20102" spans="4:6" x14ac:dyDescent="0.2">
      <c r="D20102" s="9"/>
      <c r="E20102" s="10"/>
      <c r="F20102" s="10"/>
    </row>
    <row r="20103" spans="4:6" x14ac:dyDescent="0.2">
      <c r="D20103" s="9"/>
      <c r="E20103" s="10"/>
      <c r="F20103" s="10"/>
    </row>
    <row r="20104" spans="4:6" x14ac:dyDescent="0.2">
      <c r="D20104" s="9"/>
      <c r="E20104" s="10"/>
      <c r="F20104" s="10"/>
    </row>
    <row r="20105" spans="4:6" x14ac:dyDescent="0.2">
      <c r="D20105" s="9"/>
      <c r="E20105" s="10"/>
      <c r="F20105" s="10"/>
    </row>
    <row r="20106" spans="4:6" x14ac:dyDescent="0.2">
      <c r="D20106" s="9"/>
      <c r="E20106" s="10"/>
      <c r="F20106" s="10"/>
    </row>
    <row r="20107" spans="4:6" x14ac:dyDescent="0.2">
      <c r="D20107" s="9"/>
      <c r="E20107" s="10"/>
      <c r="F20107" s="10"/>
    </row>
    <row r="20108" spans="4:6" x14ac:dyDescent="0.2">
      <c r="D20108" s="9"/>
      <c r="E20108" s="10"/>
      <c r="F20108" s="10"/>
    </row>
    <row r="20109" spans="4:6" x14ac:dyDescent="0.2">
      <c r="D20109" s="9"/>
      <c r="E20109" s="10"/>
      <c r="F20109" s="10"/>
    </row>
    <row r="20110" spans="4:6" x14ac:dyDescent="0.2">
      <c r="D20110" s="9"/>
      <c r="E20110" s="10"/>
      <c r="F20110" s="10"/>
    </row>
    <row r="20111" spans="4:6" x14ac:dyDescent="0.2">
      <c r="D20111" s="9"/>
      <c r="E20111" s="10"/>
      <c r="F20111" s="10"/>
    </row>
    <row r="20112" spans="4:6" x14ac:dyDescent="0.2">
      <c r="D20112" s="9"/>
      <c r="E20112" s="10"/>
      <c r="F20112" s="10"/>
    </row>
    <row r="20113" spans="4:6" x14ac:dyDescent="0.2">
      <c r="D20113" s="9"/>
      <c r="E20113" s="10"/>
      <c r="F20113" s="10"/>
    </row>
    <row r="20114" spans="4:6" x14ac:dyDescent="0.2">
      <c r="D20114" s="9"/>
      <c r="E20114" s="10"/>
      <c r="F20114" s="10"/>
    </row>
    <row r="20115" spans="4:6" x14ac:dyDescent="0.2">
      <c r="D20115" s="9"/>
      <c r="E20115" s="10"/>
      <c r="F20115" s="10"/>
    </row>
    <row r="20116" spans="4:6" x14ac:dyDescent="0.2">
      <c r="D20116" s="9"/>
      <c r="E20116" s="10"/>
      <c r="F20116" s="10"/>
    </row>
    <row r="20117" spans="4:6" x14ac:dyDescent="0.2">
      <c r="D20117" s="9"/>
      <c r="E20117" s="10"/>
      <c r="F20117" s="10"/>
    </row>
    <row r="20118" spans="4:6" x14ac:dyDescent="0.2">
      <c r="D20118" s="9"/>
      <c r="E20118" s="10"/>
      <c r="F20118" s="10"/>
    </row>
    <row r="20119" spans="4:6" x14ac:dyDescent="0.2">
      <c r="D20119" s="9"/>
      <c r="E20119" s="10"/>
      <c r="F20119" s="10"/>
    </row>
    <row r="20120" spans="4:6" x14ac:dyDescent="0.2">
      <c r="D20120" s="9"/>
      <c r="E20120" s="10"/>
      <c r="F20120" s="10"/>
    </row>
    <row r="20121" spans="4:6" x14ac:dyDescent="0.2">
      <c r="D20121" s="9"/>
      <c r="E20121" s="10"/>
      <c r="F20121" s="10"/>
    </row>
    <row r="20122" spans="4:6" x14ac:dyDescent="0.2">
      <c r="D20122" s="9"/>
      <c r="E20122" s="10"/>
      <c r="F20122" s="10"/>
    </row>
    <row r="20123" spans="4:6" x14ac:dyDescent="0.2">
      <c r="D20123" s="9"/>
      <c r="E20123" s="10"/>
      <c r="F20123" s="10"/>
    </row>
    <row r="20124" spans="4:6" x14ac:dyDescent="0.2">
      <c r="D20124" s="9"/>
      <c r="E20124" s="10"/>
      <c r="F20124" s="10"/>
    </row>
    <row r="20125" spans="4:6" x14ac:dyDescent="0.2">
      <c r="D20125" s="9"/>
      <c r="E20125" s="10"/>
      <c r="F20125" s="10"/>
    </row>
    <row r="20126" spans="4:6" x14ac:dyDescent="0.2">
      <c r="D20126" s="9"/>
      <c r="E20126" s="10"/>
      <c r="F20126" s="10"/>
    </row>
    <row r="20127" spans="4:6" x14ac:dyDescent="0.2">
      <c r="D20127" s="9"/>
      <c r="E20127" s="10"/>
      <c r="F20127" s="10"/>
    </row>
    <row r="20128" spans="4:6" x14ac:dyDescent="0.2">
      <c r="D20128" s="9"/>
      <c r="E20128" s="10"/>
      <c r="F20128" s="10"/>
    </row>
    <row r="20129" spans="4:6" x14ac:dyDescent="0.2">
      <c r="D20129" s="9"/>
      <c r="E20129" s="10"/>
      <c r="F20129" s="10"/>
    </row>
    <row r="20130" spans="4:6" x14ac:dyDescent="0.2">
      <c r="D20130" s="9"/>
      <c r="E20130" s="10"/>
      <c r="F20130" s="10"/>
    </row>
    <row r="20131" spans="4:6" x14ac:dyDescent="0.2">
      <c r="D20131" s="9"/>
      <c r="E20131" s="10"/>
      <c r="F20131" s="10"/>
    </row>
    <row r="20132" spans="4:6" x14ac:dyDescent="0.2">
      <c r="D20132" s="9"/>
      <c r="E20132" s="10"/>
      <c r="F20132" s="10"/>
    </row>
    <row r="20133" spans="4:6" x14ac:dyDescent="0.2">
      <c r="D20133" s="9"/>
      <c r="E20133" s="10"/>
      <c r="F20133" s="10"/>
    </row>
    <row r="20134" spans="4:6" x14ac:dyDescent="0.2">
      <c r="D20134" s="9"/>
      <c r="E20134" s="10"/>
      <c r="F20134" s="10"/>
    </row>
    <row r="20135" spans="4:6" x14ac:dyDescent="0.2">
      <c r="D20135" s="9"/>
      <c r="E20135" s="10"/>
      <c r="F20135" s="10"/>
    </row>
    <row r="20136" spans="4:6" x14ac:dyDescent="0.2">
      <c r="D20136" s="9"/>
      <c r="E20136" s="10"/>
      <c r="F20136" s="10"/>
    </row>
    <row r="20137" spans="4:6" x14ac:dyDescent="0.2">
      <c r="D20137" s="9"/>
      <c r="E20137" s="10"/>
      <c r="F20137" s="10"/>
    </row>
    <row r="20138" spans="4:6" x14ac:dyDescent="0.2">
      <c r="D20138" s="9"/>
      <c r="E20138" s="10"/>
      <c r="F20138" s="10"/>
    </row>
    <row r="20139" spans="4:6" x14ac:dyDescent="0.2">
      <c r="D20139" s="9"/>
      <c r="E20139" s="10"/>
      <c r="F20139" s="10"/>
    </row>
    <row r="20140" spans="4:6" x14ac:dyDescent="0.2">
      <c r="D20140" s="9"/>
      <c r="E20140" s="10"/>
      <c r="F20140" s="10"/>
    </row>
    <row r="20141" spans="4:6" x14ac:dyDescent="0.2">
      <c r="D20141" s="9"/>
      <c r="E20141" s="10"/>
      <c r="F20141" s="10"/>
    </row>
    <row r="20142" spans="4:6" x14ac:dyDescent="0.2">
      <c r="D20142" s="9"/>
      <c r="E20142" s="10"/>
      <c r="F20142" s="10"/>
    </row>
    <row r="20143" spans="4:6" x14ac:dyDescent="0.2">
      <c r="D20143" s="9"/>
      <c r="E20143" s="10"/>
      <c r="F20143" s="10"/>
    </row>
    <row r="20144" spans="4:6" x14ac:dyDescent="0.2">
      <c r="D20144" s="9"/>
      <c r="E20144" s="10"/>
      <c r="F20144" s="10"/>
    </row>
    <row r="20145" spans="4:6" x14ac:dyDescent="0.2">
      <c r="D20145" s="9"/>
      <c r="E20145" s="10"/>
      <c r="F20145" s="10"/>
    </row>
    <row r="20146" spans="4:6" x14ac:dyDescent="0.2">
      <c r="D20146" s="9"/>
      <c r="E20146" s="10"/>
      <c r="F20146" s="10"/>
    </row>
    <row r="20147" spans="4:6" x14ac:dyDescent="0.2">
      <c r="D20147" s="9"/>
      <c r="E20147" s="10"/>
      <c r="F20147" s="10"/>
    </row>
    <row r="20148" spans="4:6" x14ac:dyDescent="0.2">
      <c r="D20148" s="9"/>
      <c r="E20148" s="10"/>
      <c r="F20148" s="10"/>
    </row>
    <row r="20149" spans="4:6" x14ac:dyDescent="0.2">
      <c r="D20149" s="9"/>
      <c r="E20149" s="10"/>
      <c r="F20149" s="10"/>
    </row>
    <row r="20150" spans="4:6" x14ac:dyDescent="0.2">
      <c r="D20150" s="9"/>
      <c r="E20150" s="10"/>
      <c r="F20150" s="10"/>
    </row>
    <row r="20151" spans="4:6" x14ac:dyDescent="0.2">
      <c r="D20151" s="9"/>
      <c r="E20151" s="10"/>
      <c r="F20151" s="10"/>
    </row>
    <row r="20152" spans="4:6" x14ac:dyDescent="0.2">
      <c r="D20152" s="9"/>
      <c r="E20152" s="10"/>
      <c r="F20152" s="10"/>
    </row>
    <row r="20153" spans="4:6" x14ac:dyDescent="0.2">
      <c r="D20153" s="9"/>
      <c r="E20153" s="10"/>
      <c r="F20153" s="10"/>
    </row>
    <row r="20154" spans="4:6" x14ac:dyDescent="0.2">
      <c r="D20154" s="9"/>
      <c r="E20154" s="10"/>
      <c r="F20154" s="10"/>
    </row>
    <row r="20155" spans="4:6" x14ac:dyDescent="0.2">
      <c r="D20155" s="9"/>
      <c r="E20155" s="10"/>
      <c r="F20155" s="10"/>
    </row>
    <row r="20156" spans="4:6" x14ac:dyDescent="0.2">
      <c r="D20156" s="9"/>
      <c r="E20156" s="10"/>
      <c r="F20156" s="10"/>
    </row>
    <row r="20157" spans="4:6" x14ac:dyDescent="0.2">
      <c r="D20157" s="9"/>
      <c r="E20157" s="10"/>
      <c r="F20157" s="10"/>
    </row>
    <row r="20158" spans="4:6" x14ac:dyDescent="0.2">
      <c r="D20158" s="9"/>
      <c r="E20158" s="10"/>
      <c r="F20158" s="10"/>
    </row>
    <row r="20159" spans="4:6" x14ac:dyDescent="0.2">
      <c r="D20159" s="9"/>
      <c r="E20159" s="10"/>
      <c r="F20159" s="10"/>
    </row>
    <row r="20160" spans="4:6" x14ac:dyDescent="0.2">
      <c r="D20160" s="9"/>
      <c r="E20160" s="10"/>
      <c r="F20160" s="10"/>
    </row>
    <row r="20161" spans="4:6" x14ac:dyDescent="0.2">
      <c r="D20161" s="9"/>
      <c r="E20161" s="10"/>
      <c r="F20161" s="10"/>
    </row>
    <row r="20162" spans="4:6" x14ac:dyDescent="0.2">
      <c r="D20162" s="9"/>
      <c r="E20162" s="10"/>
      <c r="F20162" s="10"/>
    </row>
    <row r="20163" spans="4:6" x14ac:dyDescent="0.2">
      <c r="D20163" s="9"/>
      <c r="E20163" s="10"/>
      <c r="F20163" s="10"/>
    </row>
    <row r="20164" spans="4:6" x14ac:dyDescent="0.2">
      <c r="D20164" s="9"/>
      <c r="E20164" s="10"/>
      <c r="F20164" s="10"/>
    </row>
    <row r="20165" spans="4:6" x14ac:dyDescent="0.2">
      <c r="D20165" s="9"/>
      <c r="E20165" s="10"/>
      <c r="F20165" s="10"/>
    </row>
    <row r="20166" spans="4:6" x14ac:dyDescent="0.2">
      <c r="D20166" s="9"/>
      <c r="E20166" s="10"/>
      <c r="F20166" s="10"/>
    </row>
    <row r="20167" spans="4:6" x14ac:dyDescent="0.2">
      <c r="D20167" s="9"/>
      <c r="E20167" s="10"/>
      <c r="F20167" s="10"/>
    </row>
    <row r="20168" spans="4:6" x14ac:dyDescent="0.2">
      <c r="D20168" s="9"/>
      <c r="E20168" s="10"/>
      <c r="F20168" s="10"/>
    </row>
    <row r="20169" spans="4:6" x14ac:dyDescent="0.2">
      <c r="D20169" s="9"/>
      <c r="E20169" s="10"/>
      <c r="F20169" s="10"/>
    </row>
    <row r="20170" spans="4:6" x14ac:dyDescent="0.2">
      <c r="D20170" s="9"/>
      <c r="E20170" s="10"/>
      <c r="F20170" s="10"/>
    </row>
    <row r="20171" spans="4:6" x14ac:dyDescent="0.2">
      <c r="D20171" s="9"/>
      <c r="E20171" s="10"/>
      <c r="F20171" s="10"/>
    </row>
    <row r="20172" spans="4:6" x14ac:dyDescent="0.2">
      <c r="D20172" s="9"/>
      <c r="E20172" s="10"/>
      <c r="F20172" s="10"/>
    </row>
    <row r="20173" spans="4:6" x14ac:dyDescent="0.2">
      <c r="D20173" s="9"/>
      <c r="E20173" s="10"/>
      <c r="F20173" s="10"/>
    </row>
    <row r="20174" spans="4:6" x14ac:dyDescent="0.2">
      <c r="D20174" s="9"/>
      <c r="E20174" s="10"/>
      <c r="F20174" s="10"/>
    </row>
    <row r="20175" spans="4:6" x14ac:dyDescent="0.2">
      <c r="D20175" s="9"/>
      <c r="E20175" s="10"/>
      <c r="F20175" s="10"/>
    </row>
    <row r="20176" spans="4:6" x14ac:dyDescent="0.2">
      <c r="D20176" s="9"/>
      <c r="E20176" s="10"/>
      <c r="F20176" s="10"/>
    </row>
    <row r="20177" spans="4:6" x14ac:dyDescent="0.2">
      <c r="D20177" s="9"/>
      <c r="E20177" s="10"/>
      <c r="F20177" s="10"/>
    </row>
    <row r="20178" spans="4:6" x14ac:dyDescent="0.2">
      <c r="D20178" s="9"/>
      <c r="E20178" s="10"/>
      <c r="F20178" s="10"/>
    </row>
    <row r="20179" spans="4:6" x14ac:dyDescent="0.2">
      <c r="D20179" s="9"/>
      <c r="E20179" s="10"/>
      <c r="F20179" s="10"/>
    </row>
    <row r="20180" spans="4:6" x14ac:dyDescent="0.2">
      <c r="D20180" s="9"/>
      <c r="E20180" s="10"/>
      <c r="F20180" s="10"/>
    </row>
    <row r="20181" spans="4:6" x14ac:dyDescent="0.2">
      <c r="D20181" s="9"/>
      <c r="E20181" s="10"/>
      <c r="F20181" s="10"/>
    </row>
    <row r="20182" spans="4:6" x14ac:dyDescent="0.2">
      <c r="D20182" s="9"/>
      <c r="E20182" s="10"/>
      <c r="F20182" s="10"/>
    </row>
    <row r="20183" spans="4:6" x14ac:dyDescent="0.2">
      <c r="D20183" s="9"/>
      <c r="E20183" s="10"/>
      <c r="F20183" s="10"/>
    </row>
    <row r="20184" spans="4:6" x14ac:dyDescent="0.2">
      <c r="D20184" s="9"/>
      <c r="E20184" s="10"/>
      <c r="F20184" s="10"/>
    </row>
    <row r="20185" spans="4:6" x14ac:dyDescent="0.2">
      <c r="D20185" s="9"/>
      <c r="E20185" s="10"/>
      <c r="F20185" s="10"/>
    </row>
    <row r="20186" spans="4:6" x14ac:dyDescent="0.2">
      <c r="D20186" s="9"/>
      <c r="E20186" s="10"/>
      <c r="F20186" s="10"/>
    </row>
    <row r="20187" spans="4:6" x14ac:dyDescent="0.2">
      <c r="D20187" s="9"/>
      <c r="E20187" s="10"/>
      <c r="F20187" s="10"/>
    </row>
    <row r="20188" spans="4:6" x14ac:dyDescent="0.2">
      <c r="D20188" s="9"/>
      <c r="E20188" s="10"/>
      <c r="F20188" s="10"/>
    </row>
    <row r="20189" spans="4:6" x14ac:dyDescent="0.2">
      <c r="D20189" s="9"/>
      <c r="E20189" s="10"/>
      <c r="F20189" s="10"/>
    </row>
    <row r="20190" spans="4:6" x14ac:dyDescent="0.2">
      <c r="D20190" s="9"/>
      <c r="E20190" s="10"/>
      <c r="F20190" s="10"/>
    </row>
    <row r="20191" spans="4:6" x14ac:dyDescent="0.2">
      <c r="D20191" s="9"/>
      <c r="E20191" s="10"/>
      <c r="F20191" s="10"/>
    </row>
    <row r="20192" spans="4:6" x14ac:dyDescent="0.2">
      <c r="D20192" s="9"/>
      <c r="E20192" s="10"/>
      <c r="F20192" s="10"/>
    </row>
    <row r="20193" spans="4:6" x14ac:dyDescent="0.2">
      <c r="D20193" s="9"/>
      <c r="E20193" s="10"/>
      <c r="F20193" s="10"/>
    </row>
    <row r="20194" spans="4:6" x14ac:dyDescent="0.2">
      <c r="D20194" s="9"/>
      <c r="E20194" s="10"/>
      <c r="F20194" s="10"/>
    </row>
    <row r="20195" spans="4:6" x14ac:dyDescent="0.2">
      <c r="D20195" s="9"/>
      <c r="E20195" s="10"/>
      <c r="F20195" s="10"/>
    </row>
    <row r="20196" spans="4:6" x14ac:dyDescent="0.2">
      <c r="D20196" s="9"/>
      <c r="E20196" s="10"/>
      <c r="F20196" s="10"/>
    </row>
    <row r="20197" spans="4:6" x14ac:dyDescent="0.2">
      <c r="D20197" s="9"/>
      <c r="E20197" s="10"/>
      <c r="F20197" s="10"/>
    </row>
    <row r="20198" spans="4:6" x14ac:dyDescent="0.2">
      <c r="D20198" s="9"/>
      <c r="E20198" s="10"/>
      <c r="F20198" s="10"/>
    </row>
    <row r="20199" spans="4:6" x14ac:dyDescent="0.2">
      <c r="D20199" s="9"/>
      <c r="E20199" s="10"/>
      <c r="F20199" s="10"/>
    </row>
    <row r="20200" spans="4:6" x14ac:dyDescent="0.2">
      <c r="D20200" s="9"/>
      <c r="E20200" s="10"/>
      <c r="F20200" s="10"/>
    </row>
    <row r="20201" spans="4:6" x14ac:dyDescent="0.2">
      <c r="D20201" s="9"/>
      <c r="E20201" s="10"/>
      <c r="F20201" s="10"/>
    </row>
    <row r="20202" spans="4:6" x14ac:dyDescent="0.2">
      <c r="D20202" s="9"/>
      <c r="E20202" s="10"/>
      <c r="F20202" s="10"/>
    </row>
    <row r="20203" spans="4:6" x14ac:dyDescent="0.2">
      <c r="D20203" s="9"/>
      <c r="E20203" s="10"/>
      <c r="F20203" s="10"/>
    </row>
    <row r="20204" spans="4:6" x14ac:dyDescent="0.2">
      <c r="D20204" s="9"/>
      <c r="E20204" s="10"/>
      <c r="F20204" s="10"/>
    </row>
    <row r="20205" spans="4:6" x14ac:dyDescent="0.2">
      <c r="D20205" s="9"/>
      <c r="E20205" s="10"/>
      <c r="F20205" s="10"/>
    </row>
    <row r="20206" spans="4:6" x14ac:dyDescent="0.2">
      <c r="D20206" s="9"/>
      <c r="E20206" s="10"/>
      <c r="F20206" s="10"/>
    </row>
    <row r="20207" spans="4:6" x14ac:dyDescent="0.2">
      <c r="D20207" s="9"/>
      <c r="E20207" s="10"/>
      <c r="F20207" s="10"/>
    </row>
    <row r="20208" spans="4:6" x14ac:dyDescent="0.2">
      <c r="D20208" s="9"/>
      <c r="E20208" s="10"/>
      <c r="F20208" s="10"/>
    </row>
    <row r="20209" spans="4:6" x14ac:dyDescent="0.2">
      <c r="D20209" s="9"/>
      <c r="E20209" s="10"/>
      <c r="F20209" s="10"/>
    </row>
    <row r="20210" spans="4:6" x14ac:dyDescent="0.2">
      <c r="D20210" s="9"/>
      <c r="E20210" s="10"/>
      <c r="F20210" s="10"/>
    </row>
    <row r="20211" spans="4:6" x14ac:dyDescent="0.2">
      <c r="D20211" s="9"/>
      <c r="E20211" s="10"/>
      <c r="F20211" s="10"/>
    </row>
    <row r="20212" spans="4:6" x14ac:dyDescent="0.2">
      <c r="D20212" s="9"/>
      <c r="E20212" s="10"/>
      <c r="F20212" s="10"/>
    </row>
    <row r="20213" spans="4:6" x14ac:dyDescent="0.2">
      <c r="D20213" s="9"/>
      <c r="E20213" s="10"/>
      <c r="F20213" s="10"/>
    </row>
    <row r="20214" spans="4:6" x14ac:dyDescent="0.2">
      <c r="D20214" s="9"/>
      <c r="E20214" s="10"/>
      <c r="F20214" s="10"/>
    </row>
    <row r="20215" spans="4:6" x14ac:dyDescent="0.2">
      <c r="D20215" s="9"/>
      <c r="E20215" s="10"/>
      <c r="F20215" s="10"/>
    </row>
    <row r="20216" spans="4:6" x14ac:dyDescent="0.2">
      <c r="D20216" s="9"/>
      <c r="E20216" s="10"/>
      <c r="F20216" s="10"/>
    </row>
    <row r="20217" spans="4:6" x14ac:dyDescent="0.2">
      <c r="D20217" s="9"/>
      <c r="E20217" s="10"/>
      <c r="F20217" s="10"/>
    </row>
    <row r="20218" spans="4:6" x14ac:dyDescent="0.2">
      <c r="D20218" s="9"/>
      <c r="E20218" s="10"/>
      <c r="F20218" s="10"/>
    </row>
    <row r="20219" spans="4:6" x14ac:dyDescent="0.2">
      <c r="D20219" s="9"/>
      <c r="E20219" s="10"/>
      <c r="F20219" s="10"/>
    </row>
    <row r="20220" spans="4:6" x14ac:dyDescent="0.2">
      <c r="D20220" s="9"/>
      <c r="E20220" s="10"/>
      <c r="F20220" s="10"/>
    </row>
    <row r="20221" spans="4:6" x14ac:dyDescent="0.2">
      <c r="D20221" s="9"/>
      <c r="E20221" s="10"/>
      <c r="F20221" s="10"/>
    </row>
    <row r="20222" spans="4:6" x14ac:dyDescent="0.2">
      <c r="D20222" s="9"/>
      <c r="E20222" s="10"/>
      <c r="F20222" s="10"/>
    </row>
    <row r="20223" spans="4:6" x14ac:dyDescent="0.2">
      <c r="D20223" s="9"/>
      <c r="E20223" s="10"/>
      <c r="F20223" s="10"/>
    </row>
    <row r="20224" spans="4:6" x14ac:dyDescent="0.2">
      <c r="D20224" s="9"/>
      <c r="E20224" s="10"/>
      <c r="F20224" s="10"/>
    </row>
    <row r="20225" spans="4:6" x14ac:dyDescent="0.2">
      <c r="D20225" s="9"/>
      <c r="E20225" s="10"/>
      <c r="F20225" s="10"/>
    </row>
    <row r="20226" spans="4:6" x14ac:dyDescent="0.2">
      <c r="D20226" s="9"/>
      <c r="E20226" s="10"/>
      <c r="F20226" s="10"/>
    </row>
    <row r="20227" spans="4:6" x14ac:dyDescent="0.2">
      <c r="D20227" s="9"/>
      <c r="E20227" s="10"/>
      <c r="F20227" s="10"/>
    </row>
    <row r="20228" spans="4:6" x14ac:dyDescent="0.2">
      <c r="D20228" s="9"/>
      <c r="E20228" s="10"/>
      <c r="F20228" s="10"/>
    </row>
    <row r="20229" spans="4:6" x14ac:dyDescent="0.2">
      <c r="D20229" s="9"/>
      <c r="E20229" s="10"/>
      <c r="F20229" s="10"/>
    </row>
    <row r="20230" spans="4:6" x14ac:dyDescent="0.2">
      <c r="D20230" s="9"/>
      <c r="E20230" s="10"/>
      <c r="F20230" s="10"/>
    </row>
    <row r="20231" spans="4:6" x14ac:dyDescent="0.2">
      <c r="D20231" s="9"/>
      <c r="E20231" s="10"/>
      <c r="F20231" s="10"/>
    </row>
    <row r="20232" spans="4:6" x14ac:dyDescent="0.2">
      <c r="D20232" s="9"/>
      <c r="E20232" s="10"/>
      <c r="F20232" s="10"/>
    </row>
    <row r="20233" spans="4:6" x14ac:dyDescent="0.2">
      <c r="D20233" s="9"/>
      <c r="E20233" s="10"/>
      <c r="F20233" s="10"/>
    </row>
    <row r="20234" spans="4:6" x14ac:dyDescent="0.2">
      <c r="D20234" s="9"/>
      <c r="E20234" s="10"/>
      <c r="F20234" s="10"/>
    </row>
    <row r="20235" spans="4:6" x14ac:dyDescent="0.2">
      <c r="D20235" s="9"/>
      <c r="E20235" s="10"/>
      <c r="F20235" s="10"/>
    </row>
    <row r="20236" spans="4:6" x14ac:dyDescent="0.2">
      <c r="D20236" s="9"/>
      <c r="E20236" s="10"/>
      <c r="F20236" s="10"/>
    </row>
    <row r="20237" spans="4:6" x14ac:dyDescent="0.2">
      <c r="D20237" s="9"/>
      <c r="E20237" s="10"/>
      <c r="F20237" s="10"/>
    </row>
    <row r="20238" spans="4:6" x14ac:dyDescent="0.2">
      <c r="D20238" s="9"/>
      <c r="E20238" s="10"/>
      <c r="F20238" s="10"/>
    </row>
    <row r="20239" spans="4:6" x14ac:dyDescent="0.2">
      <c r="D20239" s="9"/>
      <c r="E20239" s="10"/>
      <c r="F20239" s="10"/>
    </row>
    <row r="20240" spans="4:6" x14ac:dyDescent="0.2">
      <c r="D20240" s="9"/>
      <c r="E20240" s="10"/>
      <c r="F20240" s="10"/>
    </row>
    <row r="20241" spans="4:6" x14ac:dyDescent="0.2">
      <c r="D20241" s="9"/>
      <c r="E20241" s="10"/>
      <c r="F20241" s="10"/>
    </row>
    <row r="20242" spans="4:6" x14ac:dyDescent="0.2">
      <c r="D20242" s="9"/>
      <c r="E20242" s="10"/>
      <c r="F20242" s="10"/>
    </row>
    <row r="20243" spans="4:6" x14ac:dyDescent="0.2">
      <c r="D20243" s="9"/>
      <c r="E20243" s="10"/>
      <c r="F20243" s="10"/>
    </row>
    <row r="20244" spans="4:6" x14ac:dyDescent="0.2">
      <c r="D20244" s="9"/>
      <c r="E20244" s="10"/>
      <c r="F20244" s="10"/>
    </row>
    <row r="20245" spans="4:6" x14ac:dyDescent="0.2">
      <c r="D20245" s="9"/>
      <c r="E20245" s="10"/>
      <c r="F20245" s="10"/>
    </row>
    <row r="20246" spans="4:6" x14ac:dyDescent="0.2">
      <c r="D20246" s="9"/>
      <c r="E20246" s="10"/>
      <c r="F20246" s="10"/>
    </row>
    <row r="20247" spans="4:6" x14ac:dyDescent="0.2">
      <c r="D20247" s="9"/>
      <c r="E20247" s="10"/>
      <c r="F20247" s="10"/>
    </row>
    <row r="20248" spans="4:6" x14ac:dyDescent="0.2">
      <c r="D20248" s="9"/>
      <c r="E20248" s="10"/>
      <c r="F20248" s="10"/>
    </row>
    <row r="20249" spans="4:6" x14ac:dyDescent="0.2">
      <c r="D20249" s="9"/>
      <c r="E20249" s="10"/>
      <c r="F20249" s="10"/>
    </row>
    <row r="20250" spans="4:6" x14ac:dyDescent="0.2">
      <c r="D20250" s="9"/>
      <c r="E20250" s="10"/>
      <c r="F20250" s="10"/>
    </row>
    <row r="20251" spans="4:6" x14ac:dyDescent="0.2">
      <c r="D20251" s="9"/>
      <c r="E20251" s="10"/>
      <c r="F20251" s="10"/>
    </row>
    <row r="20252" spans="4:6" x14ac:dyDescent="0.2">
      <c r="D20252" s="9"/>
      <c r="E20252" s="10"/>
      <c r="F20252" s="10"/>
    </row>
    <row r="20253" spans="4:6" x14ac:dyDescent="0.2">
      <c r="D20253" s="9"/>
      <c r="E20253" s="10"/>
      <c r="F20253" s="10"/>
    </row>
    <row r="20254" spans="4:6" x14ac:dyDescent="0.2">
      <c r="D20254" s="9"/>
      <c r="E20254" s="10"/>
      <c r="F20254" s="10"/>
    </row>
    <row r="20255" spans="4:6" x14ac:dyDescent="0.2">
      <c r="D20255" s="9"/>
      <c r="E20255" s="10"/>
      <c r="F20255" s="10"/>
    </row>
    <row r="20256" spans="4:6" x14ac:dyDescent="0.2">
      <c r="D20256" s="9"/>
      <c r="E20256" s="10"/>
      <c r="F20256" s="10"/>
    </row>
    <row r="20257" spans="4:6" x14ac:dyDescent="0.2">
      <c r="D20257" s="9"/>
      <c r="E20257" s="10"/>
      <c r="F20257" s="10"/>
    </row>
    <row r="20258" spans="4:6" x14ac:dyDescent="0.2">
      <c r="D20258" s="9"/>
      <c r="E20258" s="10"/>
      <c r="F20258" s="10"/>
    </row>
    <row r="20259" spans="4:6" x14ac:dyDescent="0.2">
      <c r="D20259" s="9"/>
      <c r="E20259" s="10"/>
      <c r="F20259" s="10"/>
    </row>
    <row r="20260" spans="4:6" x14ac:dyDescent="0.2">
      <c r="D20260" s="9"/>
      <c r="E20260" s="10"/>
      <c r="F20260" s="10"/>
    </row>
    <row r="20261" spans="4:6" x14ac:dyDescent="0.2">
      <c r="D20261" s="9"/>
      <c r="E20261" s="10"/>
      <c r="F20261" s="10"/>
    </row>
    <row r="20262" spans="4:6" x14ac:dyDescent="0.2">
      <c r="D20262" s="9"/>
      <c r="E20262" s="10"/>
      <c r="F20262" s="10"/>
    </row>
    <row r="20263" spans="4:6" x14ac:dyDescent="0.2">
      <c r="D20263" s="9"/>
      <c r="E20263" s="10"/>
      <c r="F20263" s="10"/>
    </row>
    <row r="20264" spans="4:6" x14ac:dyDescent="0.2">
      <c r="D20264" s="9"/>
      <c r="E20264" s="10"/>
      <c r="F20264" s="10"/>
    </row>
    <row r="20265" spans="4:6" x14ac:dyDescent="0.2">
      <c r="D20265" s="9"/>
      <c r="E20265" s="10"/>
      <c r="F20265" s="10"/>
    </row>
    <row r="20266" spans="4:6" x14ac:dyDescent="0.2">
      <c r="D20266" s="9"/>
      <c r="E20266" s="10"/>
      <c r="F20266" s="10"/>
    </row>
    <row r="20267" spans="4:6" x14ac:dyDescent="0.2">
      <c r="D20267" s="9"/>
      <c r="E20267" s="10"/>
      <c r="F20267" s="10"/>
    </row>
    <row r="20268" spans="4:6" x14ac:dyDescent="0.2">
      <c r="D20268" s="9"/>
      <c r="E20268" s="10"/>
      <c r="F20268" s="10"/>
    </row>
    <row r="20269" spans="4:6" x14ac:dyDescent="0.2">
      <c r="D20269" s="9"/>
      <c r="E20269" s="10"/>
      <c r="F20269" s="10"/>
    </row>
    <row r="20270" spans="4:6" x14ac:dyDescent="0.2">
      <c r="D20270" s="9"/>
      <c r="E20270" s="10"/>
      <c r="F20270" s="10"/>
    </row>
    <row r="20271" spans="4:6" x14ac:dyDescent="0.2">
      <c r="D20271" s="9"/>
      <c r="E20271" s="10"/>
      <c r="F20271" s="10"/>
    </row>
    <row r="20272" spans="4:6" x14ac:dyDescent="0.2">
      <c r="D20272" s="9"/>
      <c r="E20272" s="10"/>
      <c r="F20272" s="10"/>
    </row>
    <row r="20273" spans="4:6" x14ac:dyDescent="0.2">
      <c r="D20273" s="9"/>
      <c r="E20273" s="10"/>
      <c r="F20273" s="10"/>
    </row>
    <row r="20274" spans="4:6" x14ac:dyDescent="0.2">
      <c r="D20274" s="9"/>
      <c r="E20274" s="10"/>
      <c r="F20274" s="10"/>
    </row>
    <row r="20275" spans="4:6" x14ac:dyDescent="0.2">
      <c r="D20275" s="9"/>
      <c r="E20275" s="10"/>
      <c r="F20275" s="10"/>
    </row>
    <row r="20276" spans="4:6" x14ac:dyDescent="0.2">
      <c r="D20276" s="9"/>
      <c r="E20276" s="10"/>
      <c r="F20276" s="10"/>
    </row>
    <row r="20277" spans="4:6" x14ac:dyDescent="0.2">
      <c r="D20277" s="9"/>
      <c r="E20277" s="10"/>
      <c r="F20277" s="10"/>
    </row>
    <row r="20278" spans="4:6" x14ac:dyDescent="0.2">
      <c r="D20278" s="9"/>
      <c r="E20278" s="10"/>
      <c r="F20278" s="10"/>
    </row>
    <row r="20279" spans="4:6" x14ac:dyDescent="0.2">
      <c r="D20279" s="9"/>
      <c r="E20279" s="10"/>
      <c r="F20279" s="10"/>
    </row>
    <row r="20280" spans="4:6" x14ac:dyDescent="0.2">
      <c r="D20280" s="9"/>
      <c r="E20280" s="10"/>
      <c r="F20280" s="10"/>
    </row>
    <row r="20281" spans="4:6" x14ac:dyDescent="0.2">
      <c r="D20281" s="9"/>
      <c r="E20281" s="10"/>
      <c r="F20281" s="10"/>
    </row>
    <row r="20282" spans="4:6" x14ac:dyDescent="0.2">
      <c r="D20282" s="9"/>
      <c r="E20282" s="10"/>
      <c r="F20282" s="10"/>
    </row>
    <row r="20283" spans="4:6" x14ac:dyDescent="0.2">
      <c r="D20283" s="9"/>
      <c r="E20283" s="10"/>
      <c r="F20283" s="10"/>
    </row>
    <row r="20284" spans="4:6" x14ac:dyDescent="0.2">
      <c r="D20284" s="9"/>
      <c r="E20284" s="10"/>
      <c r="F20284" s="10"/>
    </row>
    <row r="20285" spans="4:6" x14ac:dyDescent="0.2">
      <c r="D20285" s="9"/>
      <c r="E20285" s="10"/>
      <c r="F20285" s="10"/>
    </row>
    <row r="20286" spans="4:6" x14ac:dyDescent="0.2">
      <c r="D20286" s="9"/>
      <c r="E20286" s="10"/>
      <c r="F20286" s="10"/>
    </row>
    <row r="20287" spans="4:6" x14ac:dyDescent="0.2">
      <c r="D20287" s="9"/>
      <c r="E20287" s="10"/>
      <c r="F20287" s="10"/>
    </row>
    <row r="20288" spans="4:6" x14ac:dyDescent="0.2">
      <c r="D20288" s="9"/>
      <c r="E20288" s="10"/>
      <c r="F20288" s="10"/>
    </row>
    <row r="20289" spans="4:6" x14ac:dyDescent="0.2">
      <c r="D20289" s="9"/>
      <c r="E20289" s="10"/>
      <c r="F20289" s="10"/>
    </row>
    <row r="20290" spans="4:6" x14ac:dyDescent="0.2">
      <c r="D20290" s="9"/>
      <c r="E20290" s="10"/>
      <c r="F20290" s="10"/>
    </row>
    <row r="20291" spans="4:6" x14ac:dyDescent="0.2">
      <c r="D20291" s="9"/>
      <c r="E20291" s="10"/>
      <c r="F20291" s="10"/>
    </row>
    <row r="20292" spans="4:6" x14ac:dyDescent="0.2">
      <c r="D20292" s="9"/>
      <c r="E20292" s="10"/>
      <c r="F20292" s="10"/>
    </row>
    <row r="20293" spans="4:6" x14ac:dyDescent="0.2">
      <c r="D20293" s="9"/>
      <c r="E20293" s="10"/>
      <c r="F20293" s="10"/>
    </row>
    <row r="20294" spans="4:6" x14ac:dyDescent="0.2">
      <c r="D20294" s="9"/>
      <c r="E20294" s="10"/>
      <c r="F20294" s="10"/>
    </row>
    <row r="20295" spans="4:6" x14ac:dyDescent="0.2">
      <c r="D20295" s="9"/>
      <c r="E20295" s="10"/>
      <c r="F20295" s="10"/>
    </row>
    <row r="20296" spans="4:6" x14ac:dyDescent="0.2">
      <c r="D20296" s="9"/>
      <c r="E20296" s="10"/>
      <c r="F20296" s="10"/>
    </row>
    <row r="20297" spans="4:6" x14ac:dyDescent="0.2">
      <c r="D20297" s="9"/>
      <c r="E20297" s="10"/>
      <c r="F20297" s="10"/>
    </row>
    <row r="20298" spans="4:6" x14ac:dyDescent="0.2">
      <c r="D20298" s="9"/>
      <c r="E20298" s="10"/>
      <c r="F20298" s="10"/>
    </row>
    <row r="20299" spans="4:6" x14ac:dyDescent="0.2">
      <c r="D20299" s="9"/>
      <c r="E20299" s="10"/>
      <c r="F20299" s="10"/>
    </row>
    <row r="20300" spans="4:6" x14ac:dyDescent="0.2">
      <c r="D20300" s="9"/>
      <c r="E20300" s="10"/>
      <c r="F20300" s="10"/>
    </row>
    <row r="20301" spans="4:6" x14ac:dyDescent="0.2">
      <c r="D20301" s="9"/>
      <c r="E20301" s="10"/>
      <c r="F20301" s="10"/>
    </row>
    <row r="20302" spans="4:6" x14ac:dyDescent="0.2">
      <c r="D20302" s="9"/>
      <c r="E20302" s="10"/>
      <c r="F20302" s="10"/>
    </row>
    <row r="20303" spans="4:6" x14ac:dyDescent="0.2">
      <c r="D20303" s="9"/>
      <c r="E20303" s="10"/>
      <c r="F20303" s="10"/>
    </row>
    <row r="20304" spans="4:6" x14ac:dyDescent="0.2">
      <c r="D20304" s="9"/>
      <c r="E20304" s="10"/>
      <c r="F20304" s="10"/>
    </row>
    <row r="20305" spans="4:6" x14ac:dyDescent="0.2">
      <c r="D20305" s="9"/>
      <c r="E20305" s="10"/>
      <c r="F20305" s="10"/>
    </row>
    <row r="20306" spans="4:6" x14ac:dyDescent="0.2">
      <c r="D20306" s="9"/>
      <c r="E20306" s="10"/>
      <c r="F20306" s="10"/>
    </row>
    <row r="20307" spans="4:6" x14ac:dyDescent="0.2">
      <c r="D20307" s="9"/>
      <c r="E20307" s="10"/>
      <c r="F20307" s="10"/>
    </row>
    <row r="20308" spans="4:6" x14ac:dyDescent="0.2">
      <c r="D20308" s="9"/>
      <c r="E20308" s="10"/>
      <c r="F20308" s="10"/>
    </row>
    <row r="20309" spans="4:6" x14ac:dyDescent="0.2">
      <c r="D20309" s="9"/>
      <c r="E20309" s="10"/>
      <c r="F20309" s="10"/>
    </row>
    <row r="20310" spans="4:6" x14ac:dyDescent="0.2">
      <c r="D20310" s="9"/>
      <c r="E20310" s="10"/>
      <c r="F20310" s="10"/>
    </row>
    <row r="20311" spans="4:6" x14ac:dyDescent="0.2">
      <c r="D20311" s="9"/>
      <c r="E20311" s="10"/>
      <c r="F20311" s="10"/>
    </row>
    <row r="20312" spans="4:6" x14ac:dyDescent="0.2">
      <c r="D20312" s="9"/>
      <c r="E20312" s="10"/>
      <c r="F20312" s="10"/>
    </row>
    <row r="20313" spans="4:6" x14ac:dyDescent="0.2">
      <c r="D20313" s="9"/>
      <c r="E20313" s="10"/>
      <c r="F20313" s="10"/>
    </row>
    <row r="20314" spans="4:6" x14ac:dyDescent="0.2">
      <c r="D20314" s="9"/>
      <c r="E20314" s="10"/>
      <c r="F20314" s="10"/>
    </row>
    <row r="20315" spans="4:6" x14ac:dyDescent="0.2">
      <c r="D20315" s="9"/>
      <c r="E20315" s="10"/>
      <c r="F20315" s="10"/>
    </row>
    <row r="20316" spans="4:6" x14ac:dyDescent="0.2">
      <c r="D20316" s="9"/>
      <c r="E20316" s="10"/>
      <c r="F20316" s="10"/>
    </row>
    <row r="20317" spans="4:6" x14ac:dyDescent="0.2">
      <c r="D20317" s="9"/>
      <c r="E20317" s="10"/>
      <c r="F20317" s="10"/>
    </row>
    <row r="20318" spans="4:6" x14ac:dyDescent="0.2">
      <c r="D20318" s="9"/>
      <c r="E20318" s="10"/>
      <c r="F20318" s="10"/>
    </row>
    <row r="20319" spans="4:6" x14ac:dyDescent="0.2">
      <c r="D20319" s="9"/>
      <c r="E20319" s="10"/>
      <c r="F20319" s="10"/>
    </row>
    <row r="20320" spans="4:6" x14ac:dyDescent="0.2">
      <c r="D20320" s="9"/>
      <c r="E20320" s="10"/>
      <c r="F20320" s="10"/>
    </row>
    <row r="20321" spans="4:6" x14ac:dyDescent="0.2">
      <c r="D20321" s="9"/>
      <c r="E20321" s="10"/>
      <c r="F20321" s="10"/>
    </row>
    <row r="20322" spans="4:6" x14ac:dyDescent="0.2">
      <c r="D20322" s="9"/>
      <c r="E20322" s="10"/>
      <c r="F20322" s="10"/>
    </row>
    <row r="20323" spans="4:6" x14ac:dyDescent="0.2">
      <c r="D20323" s="9"/>
      <c r="E20323" s="10"/>
      <c r="F20323" s="10"/>
    </row>
    <row r="20324" spans="4:6" x14ac:dyDescent="0.2">
      <c r="D20324" s="9"/>
      <c r="E20324" s="10"/>
      <c r="F20324" s="10"/>
    </row>
    <row r="20325" spans="4:6" x14ac:dyDescent="0.2">
      <c r="D20325" s="9"/>
      <c r="E20325" s="10"/>
      <c r="F20325" s="10"/>
    </row>
    <row r="20326" spans="4:6" x14ac:dyDescent="0.2">
      <c r="D20326" s="9"/>
      <c r="E20326" s="10"/>
      <c r="F20326" s="10"/>
    </row>
    <row r="20327" spans="4:6" x14ac:dyDescent="0.2">
      <c r="D20327" s="9"/>
      <c r="E20327" s="10"/>
      <c r="F20327" s="10"/>
    </row>
    <row r="20328" spans="4:6" x14ac:dyDescent="0.2">
      <c r="D20328" s="9"/>
      <c r="E20328" s="10"/>
      <c r="F20328" s="10"/>
    </row>
    <row r="20329" spans="4:6" x14ac:dyDescent="0.2">
      <c r="D20329" s="9"/>
      <c r="E20329" s="10"/>
      <c r="F20329" s="10"/>
    </row>
    <row r="20330" spans="4:6" x14ac:dyDescent="0.2">
      <c r="D20330" s="9"/>
      <c r="E20330" s="10"/>
      <c r="F20330" s="10"/>
    </row>
    <row r="20331" spans="4:6" x14ac:dyDescent="0.2">
      <c r="D20331" s="9"/>
      <c r="E20331" s="10"/>
      <c r="F20331" s="10"/>
    </row>
    <row r="20332" spans="4:6" x14ac:dyDescent="0.2">
      <c r="D20332" s="9"/>
      <c r="E20332" s="10"/>
      <c r="F20332" s="10"/>
    </row>
    <row r="20333" spans="4:6" x14ac:dyDescent="0.2">
      <c r="D20333" s="9"/>
      <c r="E20333" s="10"/>
      <c r="F20333" s="10"/>
    </row>
    <row r="20334" spans="4:6" x14ac:dyDescent="0.2">
      <c r="D20334" s="9"/>
      <c r="E20334" s="10"/>
      <c r="F20334" s="10"/>
    </row>
    <row r="20335" spans="4:6" x14ac:dyDescent="0.2">
      <c r="D20335" s="9"/>
      <c r="E20335" s="10"/>
      <c r="F20335" s="10"/>
    </row>
    <row r="20336" spans="4:6" x14ac:dyDescent="0.2">
      <c r="D20336" s="9"/>
      <c r="E20336" s="10"/>
      <c r="F20336" s="10"/>
    </row>
    <row r="20337" spans="4:6" x14ac:dyDescent="0.2">
      <c r="D20337" s="9"/>
      <c r="E20337" s="10"/>
      <c r="F20337" s="10"/>
    </row>
    <row r="20338" spans="4:6" x14ac:dyDescent="0.2">
      <c r="D20338" s="9"/>
      <c r="E20338" s="10"/>
      <c r="F20338" s="10"/>
    </row>
    <row r="20339" spans="4:6" x14ac:dyDescent="0.2">
      <c r="D20339" s="9"/>
      <c r="E20339" s="10"/>
      <c r="F20339" s="10"/>
    </row>
    <row r="20340" spans="4:6" x14ac:dyDescent="0.2">
      <c r="D20340" s="9"/>
      <c r="E20340" s="10"/>
      <c r="F20340" s="10"/>
    </row>
    <row r="20341" spans="4:6" x14ac:dyDescent="0.2">
      <c r="D20341" s="9"/>
      <c r="E20341" s="10"/>
      <c r="F20341" s="10"/>
    </row>
    <row r="20342" spans="4:6" x14ac:dyDescent="0.2">
      <c r="D20342" s="9"/>
      <c r="E20342" s="10"/>
      <c r="F20342" s="10"/>
    </row>
    <row r="20343" spans="4:6" x14ac:dyDescent="0.2">
      <c r="D20343" s="9"/>
      <c r="E20343" s="10"/>
      <c r="F20343" s="10"/>
    </row>
    <row r="20344" spans="4:6" x14ac:dyDescent="0.2">
      <c r="D20344" s="9"/>
      <c r="E20344" s="10"/>
      <c r="F20344" s="10"/>
    </row>
    <row r="20345" spans="4:6" x14ac:dyDescent="0.2">
      <c r="D20345" s="9"/>
      <c r="E20345" s="10"/>
      <c r="F20345" s="10"/>
    </row>
    <row r="20346" spans="4:6" x14ac:dyDescent="0.2">
      <c r="D20346" s="9"/>
      <c r="E20346" s="10"/>
      <c r="F20346" s="10"/>
    </row>
    <row r="20347" spans="4:6" x14ac:dyDescent="0.2">
      <c r="D20347" s="9"/>
      <c r="E20347" s="10"/>
      <c r="F20347" s="10"/>
    </row>
    <row r="20348" spans="4:6" x14ac:dyDescent="0.2">
      <c r="D20348" s="9"/>
      <c r="E20348" s="10"/>
      <c r="F20348" s="10"/>
    </row>
    <row r="20349" spans="4:6" x14ac:dyDescent="0.2">
      <c r="D20349" s="9"/>
      <c r="E20349" s="10"/>
      <c r="F20349" s="10"/>
    </row>
    <row r="20350" spans="4:6" x14ac:dyDescent="0.2">
      <c r="D20350" s="9"/>
      <c r="E20350" s="10"/>
      <c r="F20350" s="10"/>
    </row>
    <row r="20351" spans="4:6" x14ac:dyDescent="0.2">
      <c r="D20351" s="9"/>
      <c r="E20351" s="10"/>
      <c r="F20351" s="10"/>
    </row>
    <row r="20352" spans="4:6" x14ac:dyDescent="0.2">
      <c r="D20352" s="9"/>
      <c r="E20352" s="10"/>
      <c r="F20352" s="10"/>
    </row>
    <row r="20353" spans="4:6" x14ac:dyDescent="0.2">
      <c r="D20353" s="9"/>
      <c r="E20353" s="10"/>
      <c r="F20353" s="10"/>
    </row>
    <row r="20354" spans="4:6" x14ac:dyDescent="0.2">
      <c r="D20354" s="9"/>
      <c r="E20354" s="10"/>
      <c r="F20354" s="10"/>
    </row>
    <row r="20355" spans="4:6" x14ac:dyDescent="0.2">
      <c r="D20355" s="9"/>
      <c r="E20355" s="10"/>
      <c r="F20355" s="10"/>
    </row>
    <row r="20356" spans="4:6" x14ac:dyDescent="0.2">
      <c r="D20356" s="9"/>
      <c r="E20356" s="10"/>
      <c r="F20356" s="10"/>
    </row>
    <row r="20357" spans="4:6" x14ac:dyDescent="0.2">
      <c r="D20357" s="9"/>
      <c r="E20357" s="10"/>
      <c r="F20357" s="10"/>
    </row>
    <row r="20358" spans="4:6" x14ac:dyDescent="0.2">
      <c r="D20358" s="9"/>
      <c r="E20358" s="10"/>
      <c r="F20358" s="10"/>
    </row>
    <row r="20359" spans="4:6" x14ac:dyDescent="0.2">
      <c r="D20359" s="9"/>
      <c r="E20359" s="10"/>
      <c r="F20359" s="10"/>
    </row>
    <row r="20360" spans="4:6" x14ac:dyDescent="0.2">
      <c r="D20360" s="9"/>
      <c r="E20360" s="10"/>
      <c r="F20360" s="10"/>
    </row>
    <row r="20361" spans="4:6" x14ac:dyDescent="0.2">
      <c r="D20361" s="9"/>
      <c r="E20361" s="10"/>
      <c r="F20361" s="10"/>
    </row>
    <row r="20362" spans="4:6" x14ac:dyDescent="0.2">
      <c r="D20362" s="9"/>
      <c r="E20362" s="10"/>
      <c r="F20362" s="10"/>
    </row>
    <row r="20363" spans="4:6" x14ac:dyDescent="0.2">
      <c r="D20363" s="9"/>
      <c r="E20363" s="10"/>
      <c r="F20363" s="10"/>
    </row>
    <row r="20364" spans="4:6" x14ac:dyDescent="0.2">
      <c r="D20364" s="9"/>
      <c r="E20364" s="10"/>
      <c r="F20364" s="10"/>
    </row>
    <row r="20365" spans="4:6" x14ac:dyDescent="0.2">
      <c r="D20365" s="9"/>
      <c r="E20365" s="10"/>
      <c r="F20365" s="10"/>
    </row>
    <row r="20366" spans="4:6" x14ac:dyDescent="0.2">
      <c r="D20366" s="9"/>
      <c r="E20366" s="10"/>
      <c r="F20366" s="10"/>
    </row>
    <row r="20367" spans="4:6" x14ac:dyDescent="0.2">
      <c r="D20367" s="9"/>
      <c r="E20367" s="10"/>
      <c r="F20367" s="10"/>
    </row>
    <row r="20368" spans="4:6" x14ac:dyDescent="0.2">
      <c r="D20368" s="9"/>
      <c r="E20368" s="10"/>
      <c r="F20368" s="10"/>
    </row>
    <row r="20369" spans="4:6" x14ac:dyDescent="0.2">
      <c r="D20369" s="9"/>
      <c r="E20369" s="10"/>
      <c r="F20369" s="10"/>
    </row>
    <row r="20370" spans="4:6" x14ac:dyDescent="0.2">
      <c r="D20370" s="9"/>
      <c r="E20370" s="10"/>
      <c r="F20370" s="10"/>
    </row>
    <row r="20371" spans="4:6" x14ac:dyDescent="0.2">
      <c r="D20371" s="9"/>
      <c r="E20371" s="10"/>
      <c r="F20371" s="10"/>
    </row>
    <row r="20372" spans="4:6" x14ac:dyDescent="0.2">
      <c r="D20372" s="9"/>
      <c r="E20372" s="10"/>
      <c r="F20372" s="10"/>
    </row>
    <row r="20373" spans="4:6" x14ac:dyDescent="0.2">
      <c r="D20373" s="9"/>
      <c r="E20373" s="10"/>
      <c r="F20373" s="10"/>
    </row>
    <row r="20374" spans="4:6" x14ac:dyDescent="0.2">
      <c r="D20374" s="9"/>
      <c r="E20374" s="10"/>
      <c r="F20374" s="10"/>
    </row>
    <row r="20375" spans="4:6" x14ac:dyDescent="0.2">
      <c r="D20375" s="9"/>
      <c r="E20375" s="10"/>
      <c r="F20375" s="10"/>
    </row>
    <row r="20376" spans="4:6" x14ac:dyDescent="0.2">
      <c r="D20376" s="9"/>
      <c r="E20376" s="10"/>
      <c r="F20376" s="10"/>
    </row>
    <row r="20377" spans="4:6" x14ac:dyDescent="0.2">
      <c r="D20377" s="9"/>
      <c r="E20377" s="10"/>
      <c r="F20377" s="10"/>
    </row>
    <row r="20378" spans="4:6" x14ac:dyDescent="0.2">
      <c r="D20378" s="9"/>
      <c r="E20378" s="10"/>
      <c r="F20378" s="10"/>
    </row>
    <row r="20379" spans="4:6" x14ac:dyDescent="0.2">
      <c r="D20379" s="9"/>
      <c r="E20379" s="10"/>
      <c r="F20379" s="10"/>
    </row>
    <row r="20380" spans="4:6" x14ac:dyDescent="0.2">
      <c r="D20380" s="9"/>
      <c r="E20380" s="10"/>
      <c r="F20380" s="10"/>
    </row>
    <row r="20381" spans="4:6" x14ac:dyDescent="0.2">
      <c r="D20381" s="9"/>
      <c r="E20381" s="10"/>
      <c r="F20381" s="10"/>
    </row>
    <row r="20382" spans="4:6" x14ac:dyDescent="0.2">
      <c r="D20382" s="9"/>
      <c r="E20382" s="10"/>
      <c r="F20382" s="10"/>
    </row>
    <row r="20383" spans="4:6" x14ac:dyDescent="0.2">
      <c r="D20383" s="9"/>
      <c r="E20383" s="10"/>
      <c r="F20383" s="10"/>
    </row>
    <row r="20384" spans="4:6" x14ac:dyDescent="0.2">
      <c r="D20384" s="9"/>
      <c r="E20384" s="10"/>
      <c r="F20384" s="10"/>
    </row>
    <row r="20385" spans="4:6" x14ac:dyDescent="0.2">
      <c r="D20385" s="9"/>
      <c r="E20385" s="10"/>
      <c r="F20385" s="10"/>
    </row>
    <row r="20386" spans="4:6" x14ac:dyDescent="0.2">
      <c r="D20386" s="9"/>
      <c r="E20386" s="10"/>
      <c r="F20386" s="10"/>
    </row>
    <row r="20387" spans="4:6" x14ac:dyDescent="0.2">
      <c r="D20387" s="9"/>
      <c r="E20387" s="10"/>
      <c r="F20387" s="10"/>
    </row>
    <row r="20388" spans="4:6" x14ac:dyDescent="0.2">
      <c r="D20388" s="9"/>
      <c r="E20388" s="10"/>
      <c r="F20388" s="10"/>
    </row>
    <row r="20389" spans="4:6" x14ac:dyDescent="0.2">
      <c r="D20389" s="9"/>
      <c r="E20389" s="10"/>
      <c r="F20389" s="10"/>
    </row>
    <row r="20390" spans="4:6" x14ac:dyDescent="0.2">
      <c r="D20390" s="9"/>
      <c r="E20390" s="10"/>
      <c r="F20390" s="10"/>
    </row>
    <row r="20391" spans="4:6" x14ac:dyDescent="0.2">
      <c r="D20391" s="9"/>
      <c r="E20391" s="10"/>
      <c r="F20391" s="10"/>
    </row>
    <row r="20392" spans="4:6" x14ac:dyDescent="0.2">
      <c r="D20392" s="9"/>
      <c r="E20392" s="10"/>
      <c r="F20392" s="10"/>
    </row>
    <row r="20393" spans="4:6" x14ac:dyDescent="0.2">
      <c r="D20393" s="9"/>
      <c r="E20393" s="10"/>
      <c r="F20393" s="10"/>
    </row>
    <row r="20394" spans="4:6" x14ac:dyDescent="0.2">
      <c r="D20394" s="9"/>
      <c r="E20394" s="10"/>
      <c r="F20394" s="10"/>
    </row>
    <row r="20395" spans="4:6" x14ac:dyDescent="0.2">
      <c r="D20395" s="9"/>
      <c r="E20395" s="10"/>
      <c r="F20395" s="10"/>
    </row>
    <row r="20396" spans="4:6" x14ac:dyDescent="0.2">
      <c r="D20396" s="9"/>
      <c r="E20396" s="10"/>
      <c r="F20396" s="10"/>
    </row>
    <row r="20397" spans="4:6" x14ac:dyDescent="0.2">
      <c r="D20397" s="9"/>
      <c r="E20397" s="10"/>
      <c r="F20397" s="10"/>
    </row>
    <row r="20398" spans="4:6" x14ac:dyDescent="0.2">
      <c r="D20398" s="9"/>
      <c r="E20398" s="10"/>
      <c r="F20398" s="10"/>
    </row>
    <row r="20399" spans="4:6" x14ac:dyDescent="0.2">
      <c r="D20399" s="9"/>
      <c r="E20399" s="10"/>
      <c r="F20399" s="10"/>
    </row>
    <row r="20400" spans="4:6" x14ac:dyDescent="0.2">
      <c r="D20400" s="9"/>
      <c r="E20400" s="10"/>
      <c r="F20400" s="10"/>
    </row>
    <row r="20401" spans="4:6" x14ac:dyDescent="0.2">
      <c r="D20401" s="9"/>
      <c r="E20401" s="10"/>
      <c r="F20401" s="10"/>
    </row>
    <row r="20402" spans="4:6" x14ac:dyDescent="0.2">
      <c r="D20402" s="9"/>
      <c r="E20402" s="10"/>
      <c r="F20402" s="10"/>
    </row>
    <row r="20403" spans="4:6" x14ac:dyDescent="0.2">
      <c r="D20403" s="9"/>
      <c r="E20403" s="10"/>
      <c r="F20403" s="10"/>
    </row>
    <row r="20404" spans="4:6" x14ac:dyDescent="0.2">
      <c r="D20404" s="9"/>
      <c r="E20404" s="10"/>
      <c r="F20404" s="10"/>
    </row>
    <row r="20405" spans="4:6" x14ac:dyDescent="0.2">
      <c r="D20405" s="9"/>
      <c r="E20405" s="10"/>
      <c r="F20405" s="10"/>
    </row>
    <row r="20406" spans="4:6" x14ac:dyDescent="0.2">
      <c r="D20406" s="9"/>
      <c r="E20406" s="10"/>
      <c r="F20406" s="10"/>
    </row>
    <row r="20407" spans="4:6" x14ac:dyDescent="0.2">
      <c r="D20407" s="9"/>
      <c r="E20407" s="10"/>
      <c r="F20407" s="10"/>
    </row>
    <row r="20408" spans="4:6" x14ac:dyDescent="0.2">
      <c r="D20408" s="9"/>
      <c r="E20408" s="10"/>
      <c r="F20408" s="10"/>
    </row>
    <row r="20409" spans="4:6" x14ac:dyDescent="0.2">
      <c r="D20409" s="9"/>
      <c r="E20409" s="10"/>
      <c r="F20409" s="10"/>
    </row>
    <row r="20410" spans="4:6" x14ac:dyDescent="0.2">
      <c r="D20410" s="9"/>
      <c r="E20410" s="10"/>
      <c r="F20410" s="10"/>
    </row>
    <row r="20411" spans="4:6" x14ac:dyDescent="0.2">
      <c r="D20411" s="9"/>
      <c r="E20411" s="10"/>
      <c r="F20411" s="10"/>
    </row>
    <row r="20412" spans="4:6" x14ac:dyDescent="0.2">
      <c r="D20412" s="9"/>
      <c r="E20412" s="10"/>
      <c r="F20412" s="10"/>
    </row>
    <row r="20413" spans="4:6" x14ac:dyDescent="0.2">
      <c r="D20413" s="9"/>
      <c r="E20413" s="10"/>
      <c r="F20413" s="10"/>
    </row>
    <row r="20414" spans="4:6" x14ac:dyDescent="0.2">
      <c r="D20414" s="9"/>
      <c r="E20414" s="10"/>
      <c r="F20414" s="10"/>
    </row>
    <row r="20415" spans="4:6" x14ac:dyDescent="0.2">
      <c r="D20415" s="9"/>
      <c r="E20415" s="10"/>
      <c r="F20415" s="10"/>
    </row>
    <row r="20416" spans="4:6" x14ac:dyDescent="0.2">
      <c r="D20416" s="9"/>
      <c r="E20416" s="10"/>
      <c r="F20416" s="10"/>
    </row>
    <row r="20417" spans="4:6" x14ac:dyDescent="0.2">
      <c r="D20417" s="9"/>
      <c r="E20417" s="10"/>
      <c r="F20417" s="10"/>
    </row>
    <row r="20418" spans="4:6" x14ac:dyDescent="0.2">
      <c r="D20418" s="9"/>
      <c r="E20418" s="10"/>
      <c r="F20418" s="10"/>
    </row>
    <row r="20419" spans="4:6" x14ac:dyDescent="0.2">
      <c r="D20419" s="9"/>
      <c r="E20419" s="10"/>
      <c r="F20419" s="10"/>
    </row>
    <row r="20420" spans="4:6" x14ac:dyDescent="0.2">
      <c r="D20420" s="9"/>
      <c r="E20420" s="10"/>
      <c r="F20420" s="10"/>
    </row>
    <row r="20421" spans="4:6" x14ac:dyDescent="0.2">
      <c r="D20421" s="9"/>
      <c r="E20421" s="10"/>
      <c r="F20421" s="10"/>
    </row>
    <row r="20422" spans="4:6" x14ac:dyDescent="0.2">
      <c r="D20422" s="9"/>
      <c r="E20422" s="10"/>
      <c r="F20422" s="10"/>
    </row>
    <row r="20423" spans="4:6" x14ac:dyDescent="0.2">
      <c r="D20423" s="9"/>
      <c r="E20423" s="10"/>
      <c r="F20423" s="10"/>
    </row>
    <row r="20424" spans="4:6" x14ac:dyDescent="0.2">
      <c r="D20424" s="9"/>
      <c r="E20424" s="10"/>
      <c r="F20424" s="10"/>
    </row>
    <row r="20425" spans="4:6" x14ac:dyDescent="0.2">
      <c r="D20425" s="9"/>
      <c r="E20425" s="10"/>
      <c r="F20425" s="10"/>
    </row>
    <row r="20426" spans="4:6" x14ac:dyDescent="0.2">
      <c r="D20426" s="9"/>
      <c r="E20426" s="10"/>
      <c r="F20426" s="10"/>
    </row>
    <row r="20427" spans="4:6" x14ac:dyDescent="0.2">
      <c r="D20427" s="9"/>
      <c r="E20427" s="10"/>
      <c r="F20427" s="10"/>
    </row>
    <row r="20428" spans="4:6" x14ac:dyDescent="0.2">
      <c r="D20428" s="9"/>
      <c r="E20428" s="10"/>
      <c r="F20428" s="10"/>
    </row>
    <row r="20429" spans="4:6" x14ac:dyDescent="0.2">
      <c r="D20429" s="9"/>
      <c r="E20429" s="10"/>
      <c r="F20429" s="10"/>
    </row>
    <row r="20430" spans="4:6" x14ac:dyDescent="0.2">
      <c r="D20430" s="9"/>
      <c r="E20430" s="10"/>
      <c r="F20430" s="10"/>
    </row>
    <row r="20431" spans="4:6" x14ac:dyDescent="0.2">
      <c r="D20431" s="9"/>
      <c r="E20431" s="10"/>
      <c r="F20431" s="10"/>
    </row>
    <row r="20432" spans="4:6" x14ac:dyDescent="0.2">
      <c r="D20432" s="9"/>
      <c r="E20432" s="10"/>
      <c r="F20432" s="10"/>
    </row>
    <row r="20433" spans="4:6" x14ac:dyDescent="0.2">
      <c r="D20433" s="9"/>
      <c r="E20433" s="10"/>
      <c r="F20433" s="10"/>
    </row>
    <row r="20434" spans="4:6" x14ac:dyDescent="0.2">
      <c r="D20434" s="9"/>
      <c r="E20434" s="10"/>
      <c r="F20434" s="10"/>
    </row>
    <row r="20435" spans="4:6" x14ac:dyDescent="0.2">
      <c r="D20435" s="9"/>
      <c r="E20435" s="10"/>
      <c r="F20435" s="10"/>
    </row>
    <row r="20436" spans="4:6" x14ac:dyDescent="0.2">
      <c r="D20436" s="9"/>
      <c r="E20436" s="10"/>
      <c r="F20436" s="10"/>
    </row>
    <row r="20437" spans="4:6" x14ac:dyDescent="0.2">
      <c r="D20437" s="9"/>
      <c r="E20437" s="10"/>
      <c r="F20437" s="10"/>
    </row>
    <row r="20438" spans="4:6" x14ac:dyDescent="0.2">
      <c r="D20438" s="9"/>
      <c r="E20438" s="10"/>
      <c r="F20438" s="10"/>
    </row>
    <row r="20439" spans="4:6" x14ac:dyDescent="0.2">
      <c r="D20439" s="9"/>
      <c r="E20439" s="10"/>
      <c r="F20439" s="10"/>
    </row>
    <row r="20440" spans="4:6" x14ac:dyDescent="0.2">
      <c r="D20440" s="9"/>
      <c r="E20440" s="10"/>
      <c r="F20440" s="10"/>
    </row>
    <row r="20441" spans="4:6" x14ac:dyDescent="0.2">
      <c r="D20441" s="9"/>
      <c r="E20441" s="10"/>
      <c r="F20441" s="10"/>
    </row>
    <row r="20442" spans="4:6" x14ac:dyDescent="0.2">
      <c r="D20442" s="9"/>
      <c r="E20442" s="10"/>
      <c r="F20442" s="10"/>
    </row>
    <row r="20443" spans="4:6" x14ac:dyDescent="0.2">
      <c r="D20443" s="9"/>
      <c r="E20443" s="10"/>
      <c r="F20443" s="10"/>
    </row>
    <row r="20444" spans="4:6" x14ac:dyDescent="0.2">
      <c r="D20444" s="9"/>
      <c r="E20444" s="10"/>
      <c r="F20444" s="10"/>
    </row>
    <row r="20445" spans="4:6" x14ac:dyDescent="0.2">
      <c r="D20445" s="9"/>
      <c r="E20445" s="10"/>
      <c r="F20445" s="10"/>
    </row>
    <row r="20446" spans="4:6" x14ac:dyDescent="0.2">
      <c r="D20446" s="9"/>
      <c r="E20446" s="10"/>
      <c r="F20446" s="10"/>
    </row>
    <row r="20447" spans="4:6" x14ac:dyDescent="0.2">
      <c r="D20447" s="9"/>
      <c r="E20447" s="10"/>
      <c r="F20447" s="10"/>
    </row>
    <row r="20448" spans="4:6" x14ac:dyDescent="0.2">
      <c r="D20448" s="9"/>
      <c r="E20448" s="10"/>
      <c r="F20448" s="10"/>
    </row>
    <row r="20449" spans="4:6" x14ac:dyDescent="0.2">
      <c r="D20449" s="9"/>
      <c r="E20449" s="10"/>
      <c r="F20449" s="10"/>
    </row>
    <row r="20450" spans="4:6" x14ac:dyDescent="0.2">
      <c r="D20450" s="9"/>
      <c r="E20450" s="10"/>
      <c r="F20450" s="10"/>
    </row>
    <row r="20451" spans="4:6" x14ac:dyDescent="0.2">
      <c r="D20451" s="9"/>
      <c r="E20451" s="10"/>
      <c r="F20451" s="10"/>
    </row>
    <row r="20452" spans="4:6" x14ac:dyDescent="0.2">
      <c r="D20452" s="9"/>
      <c r="E20452" s="10"/>
      <c r="F20452" s="10"/>
    </row>
    <row r="20453" spans="4:6" x14ac:dyDescent="0.2">
      <c r="D20453" s="9"/>
      <c r="E20453" s="10"/>
      <c r="F20453" s="10"/>
    </row>
    <row r="20454" spans="4:6" x14ac:dyDescent="0.2">
      <c r="D20454" s="9"/>
      <c r="E20454" s="10"/>
      <c r="F20454" s="10"/>
    </row>
    <row r="20455" spans="4:6" x14ac:dyDescent="0.2">
      <c r="D20455" s="9"/>
      <c r="E20455" s="10"/>
      <c r="F20455" s="10"/>
    </row>
    <row r="20456" spans="4:6" x14ac:dyDescent="0.2">
      <c r="D20456" s="9"/>
      <c r="E20456" s="10"/>
      <c r="F20456" s="10"/>
    </row>
    <row r="20457" spans="4:6" x14ac:dyDescent="0.2">
      <c r="D20457" s="9"/>
      <c r="E20457" s="10"/>
      <c r="F20457" s="10"/>
    </row>
    <row r="20458" spans="4:6" x14ac:dyDescent="0.2">
      <c r="D20458" s="9"/>
      <c r="E20458" s="10"/>
      <c r="F20458" s="10"/>
    </row>
    <row r="20459" spans="4:6" x14ac:dyDescent="0.2">
      <c r="D20459" s="9"/>
      <c r="E20459" s="10"/>
      <c r="F20459" s="10"/>
    </row>
    <row r="20460" spans="4:6" x14ac:dyDescent="0.2">
      <c r="D20460" s="9"/>
      <c r="E20460" s="10"/>
      <c r="F20460" s="10"/>
    </row>
    <row r="20461" spans="4:6" x14ac:dyDescent="0.2">
      <c r="D20461" s="9"/>
      <c r="E20461" s="10"/>
      <c r="F20461" s="10"/>
    </row>
    <row r="20462" spans="4:6" x14ac:dyDescent="0.2">
      <c r="D20462" s="9"/>
      <c r="E20462" s="10"/>
      <c r="F20462" s="10"/>
    </row>
    <row r="20463" spans="4:6" x14ac:dyDescent="0.2">
      <c r="D20463" s="9"/>
      <c r="E20463" s="10"/>
      <c r="F20463" s="10"/>
    </row>
    <row r="20464" spans="4:6" x14ac:dyDescent="0.2">
      <c r="D20464" s="9"/>
      <c r="E20464" s="10"/>
      <c r="F20464" s="10"/>
    </row>
    <row r="20465" spans="4:6" x14ac:dyDescent="0.2">
      <c r="D20465" s="9"/>
      <c r="E20465" s="10"/>
      <c r="F20465" s="10"/>
    </row>
    <row r="20466" spans="4:6" x14ac:dyDescent="0.2">
      <c r="D20466" s="9"/>
      <c r="E20466" s="10"/>
      <c r="F20466" s="10"/>
    </row>
    <row r="20467" spans="4:6" x14ac:dyDescent="0.2">
      <c r="D20467" s="9"/>
      <c r="E20467" s="10"/>
      <c r="F20467" s="10"/>
    </row>
    <row r="20468" spans="4:6" x14ac:dyDescent="0.2">
      <c r="D20468" s="9"/>
      <c r="E20468" s="10"/>
      <c r="F20468" s="10"/>
    </row>
    <row r="20469" spans="4:6" x14ac:dyDescent="0.2">
      <c r="D20469" s="9"/>
      <c r="E20469" s="10"/>
      <c r="F20469" s="10"/>
    </row>
    <row r="20470" spans="4:6" x14ac:dyDescent="0.2">
      <c r="D20470" s="9"/>
      <c r="E20470" s="10"/>
      <c r="F20470" s="10"/>
    </row>
    <row r="20471" spans="4:6" x14ac:dyDescent="0.2">
      <c r="D20471" s="9"/>
      <c r="E20471" s="10"/>
      <c r="F20471" s="10"/>
    </row>
    <row r="20472" spans="4:6" x14ac:dyDescent="0.2">
      <c r="D20472" s="9"/>
      <c r="E20472" s="10"/>
      <c r="F20472" s="10"/>
    </row>
    <row r="20473" spans="4:6" x14ac:dyDescent="0.2">
      <c r="D20473" s="9"/>
      <c r="E20473" s="10"/>
      <c r="F20473" s="10"/>
    </row>
    <row r="20474" spans="4:6" x14ac:dyDescent="0.2">
      <c r="D20474" s="9"/>
      <c r="E20474" s="10"/>
      <c r="F20474" s="10"/>
    </row>
    <row r="20475" spans="4:6" x14ac:dyDescent="0.2">
      <c r="D20475" s="9"/>
      <c r="E20475" s="10"/>
      <c r="F20475" s="10"/>
    </row>
    <row r="20476" spans="4:6" x14ac:dyDescent="0.2">
      <c r="D20476" s="9"/>
      <c r="E20476" s="10"/>
      <c r="F20476" s="10"/>
    </row>
    <row r="20477" spans="4:6" x14ac:dyDescent="0.2">
      <c r="D20477" s="9"/>
      <c r="E20477" s="10"/>
      <c r="F20477" s="10"/>
    </row>
    <row r="20478" spans="4:6" x14ac:dyDescent="0.2">
      <c r="D20478" s="9"/>
      <c r="E20478" s="10"/>
      <c r="F20478" s="10"/>
    </row>
    <row r="20479" spans="4:6" x14ac:dyDescent="0.2">
      <c r="D20479" s="9"/>
      <c r="E20479" s="10"/>
      <c r="F20479" s="10"/>
    </row>
    <row r="20480" spans="4:6" x14ac:dyDescent="0.2">
      <c r="D20480" s="9"/>
      <c r="E20480" s="10"/>
      <c r="F20480" s="10"/>
    </row>
    <row r="20481" spans="4:6" x14ac:dyDescent="0.2">
      <c r="D20481" s="9"/>
      <c r="E20481" s="10"/>
      <c r="F20481" s="10"/>
    </row>
    <row r="20482" spans="4:6" x14ac:dyDescent="0.2">
      <c r="D20482" s="9"/>
      <c r="E20482" s="10"/>
      <c r="F20482" s="10"/>
    </row>
    <row r="20483" spans="4:6" x14ac:dyDescent="0.2">
      <c r="D20483" s="9"/>
      <c r="E20483" s="10"/>
      <c r="F20483" s="10"/>
    </row>
    <row r="20484" spans="4:6" x14ac:dyDescent="0.2">
      <c r="D20484" s="9"/>
      <c r="E20484" s="10"/>
      <c r="F20484" s="10"/>
    </row>
    <row r="20485" spans="4:6" x14ac:dyDescent="0.2">
      <c r="D20485" s="9"/>
      <c r="E20485" s="10"/>
      <c r="F20485" s="10"/>
    </row>
    <row r="20486" spans="4:6" x14ac:dyDescent="0.2">
      <c r="D20486" s="9"/>
      <c r="E20486" s="10"/>
      <c r="F20486" s="10"/>
    </row>
    <row r="20487" spans="4:6" x14ac:dyDescent="0.2">
      <c r="D20487" s="9"/>
      <c r="E20487" s="10"/>
      <c r="F20487" s="10"/>
    </row>
    <row r="20488" spans="4:6" x14ac:dyDescent="0.2">
      <c r="D20488" s="9"/>
      <c r="E20488" s="10"/>
      <c r="F20488" s="10"/>
    </row>
    <row r="20489" spans="4:6" x14ac:dyDescent="0.2">
      <c r="D20489" s="9"/>
      <c r="E20489" s="10"/>
      <c r="F20489" s="10"/>
    </row>
    <row r="20490" spans="4:6" x14ac:dyDescent="0.2">
      <c r="D20490" s="9"/>
      <c r="E20490" s="10"/>
      <c r="F20490" s="10"/>
    </row>
    <row r="20491" spans="4:6" x14ac:dyDescent="0.2">
      <c r="D20491" s="9"/>
      <c r="E20491" s="10"/>
      <c r="F20491" s="10"/>
    </row>
    <row r="20492" spans="4:6" x14ac:dyDescent="0.2">
      <c r="D20492" s="9"/>
      <c r="E20492" s="10"/>
      <c r="F20492" s="10"/>
    </row>
    <row r="20493" spans="4:6" x14ac:dyDescent="0.2">
      <c r="D20493" s="9"/>
      <c r="E20493" s="10"/>
      <c r="F20493" s="10"/>
    </row>
    <row r="20494" spans="4:6" x14ac:dyDescent="0.2">
      <c r="D20494" s="9"/>
      <c r="E20494" s="10"/>
      <c r="F20494" s="10"/>
    </row>
    <row r="20495" spans="4:6" x14ac:dyDescent="0.2">
      <c r="D20495" s="9"/>
      <c r="E20495" s="10"/>
      <c r="F20495" s="10"/>
    </row>
    <row r="20496" spans="4:6" x14ac:dyDescent="0.2">
      <c r="D20496" s="9"/>
      <c r="E20496" s="10"/>
      <c r="F20496" s="10"/>
    </row>
    <row r="20497" spans="4:6" x14ac:dyDescent="0.2">
      <c r="D20497" s="9"/>
      <c r="E20497" s="10"/>
      <c r="F20497" s="10"/>
    </row>
    <row r="20498" spans="4:6" x14ac:dyDescent="0.2">
      <c r="D20498" s="9"/>
      <c r="E20498" s="10"/>
      <c r="F20498" s="10"/>
    </row>
    <row r="20499" spans="4:6" x14ac:dyDescent="0.2">
      <c r="D20499" s="9"/>
      <c r="E20499" s="10"/>
      <c r="F20499" s="10"/>
    </row>
    <row r="20500" spans="4:6" x14ac:dyDescent="0.2">
      <c r="D20500" s="9"/>
      <c r="E20500" s="10"/>
      <c r="F20500" s="10"/>
    </row>
    <row r="20501" spans="4:6" x14ac:dyDescent="0.2">
      <c r="D20501" s="9"/>
      <c r="E20501" s="10"/>
      <c r="F20501" s="10"/>
    </row>
    <row r="20502" spans="4:6" x14ac:dyDescent="0.2">
      <c r="D20502" s="9"/>
      <c r="E20502" s="10"/>
      <c r="F20502" s="10"/>
    </row>
    <row r="20503" spans="4:6" x14ac:dyDescent="0.2">
      <c r="D20503" s="9"/>
      <c r="E20503" s="10"/>
      <c r="F20503" s="10"/>
    </row>
    <row r="20504" spans="4:6" x14ac:dyDescent="0.2">
      <c r="D20504" s="9"/>
      <c r="E20504" s="10"/>
      <c r="F20504" s="10"/>
    </row>
    <row r="20505" spans="4:6" x14ac:dyDescent="0.2">
      <c r="D20505" s="9"/>
      <c r="E20505" s="10"/>
      <c r="F20505" s="10"/>
    </row>
    <row r="20506" spans="4:6" x14ac:dyDescent="0.2">
      <c r="D20506" s="9"/>
      <c r="E20506" s="10"/>
      <c r="F20506" s="10"/>
    </row>
    <row r="20507" spans="4:6" x14ac:dyDescent="0.2">
      <c r="D20507" s="9"/>
      <c r="E20507" s="10"/>
      <c r="F20507" s="10"/>
    </row>
    <row r="20508" spans="4:6" x14ac:dyDescent="0.2">
      <c r="D20508" s="9"/>
      <c r="E20508" s="10"/>
      <c r="F20508" s="10"/>
    </row>
    <row r="20509" spans="4:6" x14ac:dyDescent="0.2">
      <c r="D20509" s="9"/>
      <c r="E20509" s="10"/>
      <c r="F20509" s="10"/>
    </row>
    <row r="20510" spans="4:6" x14ac:dyDescent="0.2">
      <c r="D20510" s="9"/>
      <c r="E20510" s="10"/>
      <c r="F20510" s="10"/>
    </row>
    <row r="20511" spans="4:6" x14ac:dyDescent="0.2">
      <c r="D20511" s="9"/>
      <c r="E20511" s="10"/>
      <c r="F20511" s="10"/>
    </row>
    <row r="20512" spans="4:6" x14ac:dyDescent="0.2">
      <c r="D20512" s="9"/>
      <c r="E20512" s="10"/>
      <c r="F20512" s="10"/>
    </row>
    <row r="20513" spans="4:6" x14ac:dyDescent="0.2">
      <c r="D20513" s="9"/>
      <c r="E20513" s="10"/>
      <c r="F20513" s="10"/>
    </row>
    <row r="20514" spans="4:6" x14ac:dyDescent="0.2">
      <c r="D20514" s="9"/>
      <c r="E20514" s="10"/>
      <c r="F20514" s="10"/>
    </row>
    <row r="20515" spans="4:6" x14ac:dyDescent="0.2">
      <c r="D20515" s="9"/>
      <c r="E20515" s="10"/>
      <c r="F20515" s="10"/>
    </row>
    <row r="20516" spans="4:6" x14ac:dyDescent="0.2">
      <c r="D20516" s="9"/>
      <c r="E20516" s="10"/>
      <c r="F20516" s="10"/>
    </row>
    <row r="20517" spans="4:6" x14ac:dyDescent="0.2">
      <c r="D20517" s="9"/>
      <c r="E20517" s="10"/>
      <c r="F20517" s="10"/>
    </row>
    <row r="20518" spans="4:6" x14ac:dyDescent="0.2">
      <c r="D20518" s="9"/>
      <c r="E20518" s="10"/>
      <c r="F20518" s="10"/>
    </row>
    <row r="20519" spans="4:6" x14ac:dyDescent="0.2">
      <c r="D20519" s="9"/>
      <c r="E20519" s="10"/>
      <c r="F20519" s="10"/>
    </row>
    <row r="20520" spans="4:6" x14ac:dyDescent="0.2">
      <c r="D20520" s="9"/>
      <c r="E20520" s="10"/>
      <c r="F20520" s="10"/>
    </row>
    <row r="20521" spans="4:6" x14ac:dyDescent="0.2">
      <c r="D20521" s="9"/>
      <c r="E20521" s="10"/>
      <c r="F20521" s="10"/>
    </row>
    <row r="20522" spans="4:6" x14ac:dyDescent="0.2">
      <c r="D20522" s="9"/>
      <c r="E20522" s="10"/>
      <c r="F20522" s="10"/>
    </row>
    <row r="20523" spans="4:6" x14ac:dyDescent="0.2">
      <c r="D20523" s="9"/>
      <c r="E20523" s="10"/>
      <c r="F20523" s="10"/>
    </row>
    <row r="20524" spans="4:6" x14ac:dyDescent="0.2">
      <c r="D20524" s="9"/>
      <c r="E20524" s="10"/>
      <c r="F20524" s="10"/>
    </row>
    <row r="20525" spans="4:6" x14ac:dyDescent="0.2">
      <c r="D20525" s="9"/>
      <c r="E20525" s="10"/>
      <c r="F20525" s="10"/>
    </row>
    <row r="20526" spans="4:6" x14ac:dyDescent="0.2">
      <c r="D20526" s="9"/>
      <c r="E20526" s="10"/>
      <c r="F20526" s="10"/>
    </row>
    <row r="20527" spans="4:6" x14ac:dyDescent="0.2">
      <c r="D20527" s="9"/>
      <c r="E20527" s="10"/>
      <c r="F20527" s="10"/>
    </row>
    <row r="20528" spans="4:6" x14ac:dyDescent="0.2">
      <c r="D20528" s="9"/>
      <c r="E20528" s="10"/>
      <c r="F20528" s="10"/>
    </row>
    <row r="20529" spans="4:6" x14ac:dyDescent="0.2">
      <c r="D20529" s="9"/>
      <c r="E20529" s="10"/>
      <c r="F20529" s="10"/>
    </row>
    <row r="20530" spans="4:6" x14ac:dyDescent="0.2">
      <c r="D20530" s="9"/>
      <c r="E20530" s="10"/>
      <c r="F20530" s="10"/>
    </row>
    <row r="20531" spans="4:6" x14ac:dyDescent="0.2">
      <c r="D20531" s="9"/>
      <c r="E20531" s="10"/>
      <c r="F20531" s="10"/>
    </row>
    <row r="20532" spans="4:6" x14ac:dyDescent="0.2">
      <c r="D20532" s="9"/>
      <c r="E20532" s="10"/>
      <c r="F20532" s="10"/>
    </row>
    <row r="20533" spans="4:6" x14ac:dyDescent="0.2">
      <c r="D20533" s="9"/>
      <c r="E20533" s="10"/>
      <c r="F20533" s="10"/>
    </row>
    <row r="20534" spans="4:6" x14ac:dyDescent="0.2">
      <c r="D20534" s="9"/>
      <c r="E20534" s="10"/>
      <c r="F20534" s="10"/>
    </row>
    <row r="20535" spans="4:6" x14ac:dyDescent="0.2">
      <c r="D20535" s="9"/>
      <c r="E20535" s="10"/>
      <c r="F20535" s="10"/>
    </row>
    <row r="20536" spans="4:6" x14ac:dyDescent="0.2">
      <c r="D20536" s="9"/>
      <c r="E20536" s="10"/>
      <c r="F20536" s="10"/>
    </row>
    <row r="20537" spans="4:6" x14ac:dyDescent="0.2">
      <c r="D20537" s="9"/>
      <c r="E20537" s="10"/>
      <c r="F20537" s="10"/>
    </row>
    <row r="20538" spans="4:6" x14ac:dyDescent="0.2">
      <c r="D20538" s="9"/>
      <c r="E20538" s="10"/>
      <c r="F20538" s="10"/>
    </row>
    <row r="20539" spans="4:6" x14ac:dyDescent="0.2">
      <c r="D20539" s="9"/>
      <c r="E20539" s="10"/>
      <c r="F20539" s="10"/>
    </row>
    <row r="20540" spans="4:6" x14ac:dyDescent="0.2">
      <c r="D20540" s="9"/>
      <c r="E20540" s="10"/>
      <c r="F20540" s="10"/>
    </row>
    <row r="20541" spans="4:6" x14ac:dyDescent="0.2">
      <c r="D20541" s="9"/>
      <c r="E20541" s="10"/>
      <c r="F20541" s="10"/>
    </row>
    <row r="20542" spans="4:6" x14ac:dyDescent="0.2">
      <c r="D20542" s="9"/>
      <c r="E20542" s="10"/>
      <c r="F20542" s="10"/>
    </row>
    <row r="20543" spans="4:6" x14ac:dyDescent="0.2">
      <c r="D20543" s="9"/>
      <c r="E20543" s="10"/>
      <c r="F20543" s="10"/>
    </row>
    <row r="20544" spans="4:6" x14ac:dyDescent="0.2">
      <c r="D20544" s="9"/>
      <c r="E20544" s="10"/>
      <c r="F20544" s="10"/>
    </row>
    <row r="20545" spans="4:6" x14ac:dyDescent="0.2">
      <c r="D20545" s="9"/>
      <c r="E20545" s="10"/>
      <c r="F20545" s="10"/>
    </row>
    <row r="20546" spans="4:6" x14ac:dyDescent="0.2">
      <c r="D20546" s="9"/>
      <c r="E20546" s="10"/>
      <c r="F20546" s="10"/>
    </row>
    <row r="20547" spans="4:6" x14ac:dyDescent="0.2">
      <c r="D20547" s="9"/>
      <c r="E20547" s="10"/>
      <c r="F20547" s="10"/>
    </row>
    <row r="20548" spans="4:6" x14ac:dyDescent="0.2">
      <c r="D20548" s="9"/>
      <c r="E20548" s="10"/>
      <c r="F20548" s="10"/>
    </row>
    <row r="20549" spans="4:6" x14ac:dyDescent="0.2">
      <c r="D20549" s="9"/>
      <c r="E20549" s="10"/>
      <c r="F20549" s="10"/>
    </row>
    <row r="20550" spans="4:6" x14ac:dyDescent="0.2">
      <c r="D20550" s="9"/>
      <c r="E20550" s="10"/>
      <c r="F20550" s="10"/>
    </row>
    <row r="20551" spans="4:6" x14ac:dyDescent="0.2">
      <c r="D20551" s="9"/>
      <c r="E20551" s="10"/>
      <c r="F20551" s="10"/>
    </row>
    <row r="20552" spans="4:6" x14ac:dyDescent="0.2">
      <c r="D20552" s="9"/>
      <c r="E20552" s="10"/>
      <c r="F20552" s="10"/>
    </row>
    <row r="20553" spans="4:6" x14ac:dyDescent="0.2">
      <c r="D20553" s="9"/>
      <c r="E20553" s="10"/>
      <c r="F20553" s="10"/>
    </row>
    <row r="20554" spans="4:6" x14ac:dyDescent="0.2">
      <c r="D20554" s="9"/>
      <c r="E20554" s="10"/>
      <c r="F20554" s="10"/>
    </row>
    <row r="20555" spans="4:6" x14ac:dyDescent="0.2">
      <c r="D20555" s="9"/>
      <c r="E20555" s="10"/>
      <c r="F20555" s="10"/>
    </row>
    <row r="20556" spans="4:6" x14ac:dyDescent="0.2">
      <c r="D20556" s="9"/>
      <c r="E20556" s="10"/>
      <c r="F20556" s="10"/>
    </row>
    <row r="20557" spans="4:6" x14ac:dyDescent="0.2">
      <c r="D20557" s="9"/>
      <c r="E20557" s="10"/>
      <c r="F20557" s="10"/>
    </row>
    <row r="20558" spans="4:6" x14ac:dyDescent="0.2">
      <c r="D20558" s="9"/>
      <c r="E20558" s="10"/>
      <c r="F20558" s="10"/>
    </row>
    <row r="20559" spans="4:6" x14ac:dyDescent="0.2">
      <c r="D20559" s="9"/>
      <c r="E20559" s="10"/>
      <c r="F20559" s="10"/>
    </row>
    <row r="20560" spans="4:6" x14ac:dyDescent="0.2">
      <c r="D20560" s="9"/>
      <c r="E20560" s="10"/>
      <c r="F20560" s="10"/>
    </row>
    <row r="20561" spans="4:6" x14ac:dyDescent="0.2">
      <c r="D20561" s="9"/>
      <c r="E20561" s="10"/>
      <c r="F20561" s="10"/>
    </row>
    <row r="20562" spans="4:6" x14ac:dyDescent="0.2">
      <c r="D20562" s="9"/>
      <c r="E20562" s="10"/>
      <c r="F20562" s="10"/>
    </row>
    <row r="20563" spans="4:6" x14ac:dyDescent="0.2">
      <c r="D20563" s="9"/>
      <c r="E20563" s="10"/>
      <c r="F20563" s="10"/>
    </row>
    <row r="20564" spans="4:6" x14ac:dyDescent="0.2">
      <c r="D20564" s="9"/>
      <c r="E20564" s="10"/>
      <c r="F20564" s="10"/>
    </row>
    <row r="20565" spans="4:6" x14ac:dyDescent="0.2">
      <c r="D20565" s="9"/>
      <c r="E20565" s="10"/>
      <c r="F20565" s="10"/>
    </row>
    <row r="20566" spans="4:6" x14ac:dyDescent="0.2">
      <c r="D20566" s="9"/>
      <c r="E20566" s="10"/>
      <c r="F20566" s="10"/>
    </row>
    <row r="20567" spans="4:6" x14ac:dyDescent="0.2">
      <c r="D20567" s="9"/>
      <c r="E20567" s="10"/>
      <c r="F20567" s="10"/>
    </row>
    <row r="20568" spans="4:6" x14ac:dyDescent="0.2">
      <c r="D20568" s="9"/>
      <c r="E20568" s="10"/>
      <c r="F20568" s="10"/>
    </row>
    <row r="20569" spans="4:6" x14ac:dyDescent="0.2">
      <c r="D20569" s="9"/>
      <c r="E20569" s="10"/>
      <c r="F20569" s="10"/>
    </row>
    <row r="20570" spans="4:6" x14ac:dyDescent="0.2">
      <c r="D20570" s="9"/>
      <c r="E20570" s="10"/>
      <c r="F20570" s="10"/>
    </row>
    <row r="20571" spans="4:6" x14ac:dyDescent="0.2">
      <c r="D20571" s="9"/>
      <c r="E20571" s="10"/>
      <c r="F20571" s="10"/>
    </row>
    <row r="20572" spans="4:6" x14ac:dyDescent="0.2">
      <c r="D20572" s="9"/>
      <c r="E20572" s="10"/>
      <c r="F20572" s="10"/>
    </row>
    <row r="20573" spans="4:6" x14ac:dyDescent="0.2">
      <c r="D20573" s="9"/>
      <c r="E20573" s="10"/>
      <c r="F20573" s="10"/>
    </row>
    <row r="20574" spans="4:6" x14ac:dyDescent="0.2">
      <c r="D20574" s="9"/>
      <c r="E20574" s="10"/>
      <c r="F20574" s="10"/>
    </row>
    <row r="20575" spans="4:6" x14ac:dyDescent="0.2">
      <c r="D20575" s="9"/>
      <c r="E20575" s="10"/>
      <c r="F20575" s="10"/>
    </row>
    <row r="20576" spans="4:6" x14ac:dyDescent="0.2">
      <c r="D20576" s="9"/>
      <c r="E20576" s="10"/>
      <c r="F20576" s="10"/>
    </row>
    <row r="20577" spans="4:6" x14ac:dyDescent="0.2">
      <c r="D20577" s="9"/>
      <c r="E20577" s="10"/>
      <c r="F20577" s="10"/>
    </row>
    <row r="20578" spans="4:6" x14ac:dyDescent="0.2">
      <c r="D20578" s="9"/>
      <c r="E20578" s="10"/>
      <c r="F20578" s="10"/>
    </row>
    <row r="20579" spans="4:6" x14ac:dyDescent="0.2">
      <c r="D20579" s="9"/>
      <c r="E20579" s="10"/>
      <c r="F20579" s="10"/>
    </row>
    <row r="20580" spans="4:6" x14ac:dyDescent="0.2">
      <c r="D20580" s="9"/>
      <c r="E20580" s="10"/>
      <c r="F20580" s="10"/>
    </row>
    <row r="20581" spans="4:6" x14ac:dyDescent="0.2">
      <c r="D20581" s="9"/>
      <c r="E20581" s="10"/>
      <c r="F20581" s="10"/>
    </row>
    <row r="20582" spans="4:6" x14ac:dyDescent="0.2">
      <c r="D20582" s="9"/>
      <c r="E20582" s="10"/>
      <c r="F20582" s="10"/>
    </row>
    <row r="20583" spans="4:6" x14ac:dyDescent="0.2">
      <c r="D20583" s="9"/>
      <c r="E20583" s="10"/>
      <c r="F20583" s="10"/>
    </row>
    <row r="20584" spans="4:6" x14ac:dyDescent="0.2">
      <c r="D20584" s="9"/>
      <c r="E20584" s="10"/>
      <c r="F20584" s="10"/>
    </row>
    <row r="20585" spans="4:6" x14ac:dyDescent="0.2">
      <c r="D20585" s="9"/>
      <c r="E20585" s="10"/>
      <c r="F20585" s="10"/>
    </row>
    <row r="20586" spans="4:6" x14ac:dyDescent="0.2">
      <c r="D20586" s="9"/>
      <c r="E20586" s="10"/>
      <c r="F20586" s="10"/>
    </row>
    <row r="20587" spans="4:6" x14ac:dyDescent="0.2">
      <c r="D20587" s="9"/>
      <c r="E20587" s="10"/>
      <c r="F20587" s="10"/>
    </row>
    <row r="20588" spans="4:6" x14ac:dyDescent="0.2">
      <c r="D20588" s="9"/>
      <c r="E20588" s="10"/>
      <c r="F20588" s="10"/>
    </row>
    <row r="20589" spans="4:6" x14ac:dyDescent="0.2">
      <c r="D20589" s="9"/>
      <c r="E20589" s="10"/>
      <c r="F20589" s="10"/>
    </row>
    <row r="20590" spans="4:6" x14ac:dyDescent="0.2">
      <c r="D20590" s="9"/>
      <c r="E20590" s="10"/>
      <c r="F20590" s="10"/>
    </row>
    <row r="20591" spans="4:6" x14ac:dyDescent="0.2">
      <c r="D20591" s="9"/>
      <c r="E20591" s="10"/>
      <c r="F20591" s="10"/>
    </row>
    <row r="20592" spans="4:6" x14ac:dyDescent="0.2">
      <c r="D20592" s="9"/>
      <c r="E20592" s="10"/>
      <c r="F20592" s="10"/>
    </row>
    <row r="20593" spans="4:6" x14ac:dyDescent="0.2">
      <c r="D20593" s="9"/>
      <c r="E20593" s="10"/>
      <c r="F20593" s="10"/>
    </row>
    <row r="20594" spans="4:6" x14ac:dyDescent="0.2">
      <c r="D20594" s="9"/>
      <c r="E20594" s="10"/>
      <c r="F20594" s="10"/>
    </row>
    <row r="20595" spans="4:6" x14ac:dyDescent="0.2">
      <c r="D20595" s="9"/>
      <c r="E20595" s="10"/>
      <c r="F20595" s="10"/>
    </row>
    <row r="20596" spans="4:6" x14ac:dyDescent="0.2">
      <c r="D20596" s="9"/>
      <c r="E20596" s="10"/>
      <c r="F20596" s="10"/>
    </row>
    <row r="20597" spans="4:6" x14ac:dyDescent="0.2">
      <c r="D20597" s="9"/>
      <c r="E20597" s="10"/>
      <c r="F20597" s="10"/>
    </row>
    <row r="20598" spans="4:6" x14ac:dyDescent="0.2">
      <c r="D20598" s="9"/>
      <c r="E20598" s="10"/>
      <c r="F20598" s="10"/>
    </row>
    <row r="20599" spans="4:6" x14ac:dyDescent="0.2">
      <c r="D20599" s="9"/>
      <c r="E20599" s="10"/>
      <c r="F20599" s="10"/>
    </row>
    <row r="20600" spans="4:6" x14ac:dyDescent="0.2">
      <c r="D20600" s="9"/>
      <c r="E20600" s="10"/>
      <c r="F20600" s="10"/>
    </row>
    <row r="20601" spans="4:6" x14ac:dyDescent="0.2">
      <c r="D20601" s="9"/>
      <c r="E20601" s="10"/>
      <c r="F20601" s="10"/>
    </row>
    <row r="20602" spans="4:6" x14ac:dyDescent="0.2">
      <c r="D20602" s="9"/>
      <c r="E20602" s="10"/>
      <c r="F20602" s="10"/>
    </row>
    <row r="20603" spans="4:6" x14ac:dyDescent="0.2">
      <c r="D20603" s="9"/>
      <c r="E20603" s="10"/>
      <c r="F20603" s="10"/>
    </row>
    <row r="20604" spans="4:6" x14ac:dyDescent="0.2">
      <c r="D20604" s="9"/>
      <c r="E20604" s="10"/>
      <c r="F20604" s="10"/>
    </row>
    <row r="20605" spans="4:6" x14ac:dyDescent="0.2">
      <c r="D20605" s="9"/>
      <c r="E20605" s="10"/>
      <c r="F20605" s="10"/>
    </row>
    <row r="20606" spans="4:6" x14ac:dyDescent="0.2">
      <c r="D20606" s="9"/>
      <c r="E20606" s="10"/>
      <c r="F20606" s="10"/>
    </row>
    <row r="20607" spans="4:6" x14ac:dyDescent="0.2">
      <c r="D20607" s="9"/>
      <c r="E20607" s="10"/>
      <c r="F20607" s="10"/>
    </row>
    <row r="20608" spans="4:6" x14ac:dyDescent="0.2">
      <c r="D20608" s="9"/>
      <c r="E20608" s="10"/>
      <c r="F20608" s="10"/>
    </row>
    <row r="20609" spans="4:6" x14ac:dyDescent="0.2">
      <c r="D20609" s="9"/>
      <c r="E20609" s="10"/>
      <c r="F20609" s="10"/>
    </row>
    <row r="20610" spans="4:6" x14ac:dyDescent="0.2">
      <c r="D20610" s="9"/>
      <c r="E20610" s="10"/>
      <c r="F20610" s="10"/>
    </row>
    <row r="20611" spans="4:6" x14ac:dyDescent="0.2">
      <c r="D20611" s="9"/>
      <c r="E20611" s="10"/>
      <c r="F20611" s="10"/>
    </row>
    <row r="20612" spans="4:6" x14ac:dyDescent="0.2">
      <c r="D20612" s="9"/>
      <c r="E20612" s="10"/>
      <c r="F20612" s="10"/>
    </row>
    <row r="20613" spans="4:6" x14ac:dyDescent="0.2">
      <c r="D20613" s="9"/>
      <c r="E20613" s="10"/>
      <c r="F20613" s="10"/>
    </row>
    <row r="20614" spans="4:6" x14ac:dyDescent="0.2">
      <c r="D20614" s="9"/>
      <c r="E20614" s="10"/>
      <c r="F20614" s="10"/>
    </row>
    <row r="20615" spans="4:6" x14ac:dyDescent="0.2">
      <c r="D20615" s="9"/>
      <c r="E20615" s="10"/>
      <c r="F20615" s="10"/>
    </row>
    <row r="20616" spans="4:6" x14ac:dyDescent="0.2">
      <c r="D20616" s="9"/>
      <c r="E20616" s="10"/>
      <c r="F20616" s="10"/>
    </row>
    <row r="20617" spans="4:6" x14ac:dyDescent="0.2">
      <c r="D20617" s="9"/>
      <c r="E20617" s="10"/>
      <c r="F20617" s="10"/>
    </row>
    <row r="20618" spans="4:6" x14ac:dyDescent="0.2">
      <c r="D20618" s="9"/>
      <c r="E20618" s="10"/>
      <c r="F20618" s="10"/>
    </row>
    <row r="20619" spans="4:6" x14ac:dyDescent="0.2">
      <c r="D20619" s="9"/>
      <c r="E20619" s="10"/>
      <c r="F20619" s="10"/>
    </row>
    <row r="20620" spans="4:6" x14ac:dyDescent="0.2">
      <c r="D20620" s="9"/>
      <c r="E20620" s="10"/>
      <c r="F20620" s="10"/>
    </row>
    <row r="20621" spans="4:6" x14ac:dyDescent="0.2">
      <c r="D20621" s="9"/>
      <c r="E20621" s="10"/>
      <c r="F20621" s="10"/>
    </row>
    <row r="20622" spans="4:6" x14ac:dyDescent="0.2">
      <c r="D20622" s="9"/>
      <c r="E20622" s="10"/>
      <c r="F20622" s="10"/>
    </row>
    <row r="20623" spans="4:6" x14ac:dyDescent="0.2">
      <c r="D20623" s="9"/>
      <c r="E20623" s="10"/>
      <c r="F20623" s="10"/>
    </row>
    <row r="20624" spans="4:6" x14ac:dyDescent="0.2">
      <c r="D20624" s="9"/>
      <c r="E20624" s="10"/>
      <c r="F20624" s="10"/>
    </row>
    <row r="20625" spans="4:6" x14ac:dyDescent="0.2">
      <c r="D20625" s="9"/>
      <c r="E20625" s="10"/>
      <c r="F20625" s="10"/>
    </row>
    <row r="20626" spans="4:6" x14ac:dyDescent="0.2">
      <c r="D20626" s="9"/>
      <c r="E20626" s="10"/>
      <c r="F20626" s="10"/>
    </row>
    <row r="20627" spans="4:6" x14ac:dyDescent="0.2">
      <c r="D20627" s="9"/>
      <c r="E20627" s="10"/>
      <c r="F20627" s="10"/>
    </row>
    <row r="20628" spans="4:6" x14ac:dyDescent="0.2">
      <c r="D20628" s="9"/>
      <c r="E20628" s="10"/>
      <c r="F20628" s="10"/>
    </row>
    <row r="20629" spans="4:6" x14ac:dyDescent="0.2">
      <c r="D20629" s="9"/>
      <c r="E20629" s="10"/>
      <c r="F20629" s="10"/>
    </row>
    <row r="20630" spans="4:6" x14ac:dyDescent="0.2">
      <c r="D20630" s="9"/>
      <c r="E20630" s="10"/>
      <c r="F20630" s="10"/>
    </row>
    <row r="20631" spans="4:6" x14ac:dyDescent="0.2">
      <c r="D20631" s="9"/>
      <c r="E20631" s="10"/>
      <c r="F20631" s="10"/>
    </row>
    <row r="20632" spans="4:6" x14ac:dyDescent="0.2">
      <c r="D20632" s="9"/>
      <c r="E20632" s="10"/>
      <c r="F20632" s="10"/>
    </row>
    <row r="20633" spans="4:6" x14ac:dyDescent="0.2">
      <c r="D20633" s="9"/>
      <c r="E20633" s="10"/>
      <c r="F20633" s="10"/>
    </row>
    <row r="20634" spans="4:6" x14ac:dyDescent="0.2">
      <c r="D20634" s="9"/>
      <c r="E20634" s="10"/>
      <c r="F20634" s="10"/>
    </row>
    <row r="20635" spans="4:6" x14ac:dyDescent="0.2">
      <c r="D20635" s="9"/>
      <c r="E20635" s="10"/>
      <c r="F20635" s="10"/>
    </row>
    <row r="20636" spans="4:6" x14ac:dyDescent="0.2">
      <c r="D20636" s="9"/>
      <c r="E20636" s="10"/>
      <c r="F20636" s="10"/>
    </row>
    <row r="20637" spans="4:6" x14ac:dyDescent="0.2">
      <c r="D20637" s="9"/>
      <c r="E20637" s="10"/>
      <c r="F20637" s="10"/>
    </row>
    <row r="20638" spans="4:6" x14ac:dyDescent="0.2">
      <c r="D20638" s="9"/>
      <c r="E20638" s="10"/>
      <c r="F20638" s="10"/>
    </row>
    <row r="20639" spans="4:6" x14ac:dyDescent="0.2">
      <c r="D20639" s="9"/>
      <c r="E20639" s="10"/>
      <c r="F20639" s="10"/>
    </row>
    <row r="20640" spans="4:6" x14ac:dyDescent="0.2">
      <c r="D20640" s="9"/>
      <c r="E20640" s="10"/>
      <c r="F20640" s="10"/>
    </row>
    <row r="20641" spans="4:6" x14ac:dyDescent="0.2">
      <c r="D20641" s="9"/>
      <c r="E20641" s="10"/>
      <c r="F20641" s="10"/>
    </row>
    <row r="20642" spans="4:6" x14ac:dyDescent="0.2">
      <c r="D20642" s="9"/>
      <c r="E20642" s="10"/>
      <c r="F20642" s="10"/>
    </row>
    <row r="20643" spans="4:6" x14ac:dyDescent="0.2">
      <c r="D20643" s="9"/>
      <c r="E20643" s="10"/>
      <c r="F20643" s="10"/>
    </row>
    <row r="20644" spans="4:6" x14ac:dyDescent="0.2">
      <c r="D20644" s="9"/>
      <c r="E20644" s="10"/>
      <c r="F20644" s="10"/>
    </row>
    <row r="20645" spans="4:6" x14ac:dyDescent="0.2">
      <c r="D20645" s="9"/>
      <c r="E20645" s="10"/>
      <c r="F20645" s="10"/>
    </row>
    <row r="20646" spans="4:6" x14ac:dyDescent="0.2">
      <c r="D20646" s="9"/>
      <c r="E20646" s="10"/>
      <c r="F20646" s="10"/>
    </row>
    <row r="20647" spans="4:6" x14ac:dyDescent="0.2">
      <c r="D20647" s="9"/>
      <c r="E20647" s="10"/>
      <c r="F20647" s="10"/>
    </row>
    <row r="20648" spans="4:6" x14ac:dyDescent="0.2">
      <c r="D20648" s="9"/>
      <c r="E20648" s="10"/>
      <c r="F20648" s="10"/>
    </row>
    <row r="20649" spans="4:6" x14ac:dyDescent="0.2">
      <c r="D20649" s="9"/>
      <c r="E20649" s="10"/>
      <c r="F20649" s="10"/>
    </row>
    <row r="20650" spans="4:6" x14ac:dyDescent="0.2">
      <c r="D20650" s="9"/>
      <c r="E20650" s="10"/>
      <c r="F20650" s="10"/>
    </row>
    <row r="20651" spans="4:6" x14ac:dyDescent="0.2">
      <c r="D20651" s="9"/>
      <c r="E20651" s="10"/>
      <c r="F20651" s="10"/>
    </row>
    <row r="20652" spans="4:6" x14ac:dyDescent="0.2">
      <c r="D20652" s="9"/>
      <c r="E20652" s="10"/>
      <c r="F20652" s="10"/>
    </row>
    <row r="20653" spans="4:6" x14ac:dyDescent="0.2">
      <c r="D20653" s="9"/>
      <c r="E20653" s="10"/>
      <c r="F20653" s="10"/>
    </row>
    <row r="20654" spans="4:6" x14ac:dyDescent="0.2">
      <c r="D20654" s="9"/>
      <c r="E20654" s="10"/>
      <c r="F20654" s="10"/>
    </row>
    <row r="20655" spans="4:6" x14ac:dyDescent="0.2">
      <c r="D20655" s="9"/>
      <c r="E20655" s="10"/>
      <c r="F20655" s="10"/>
    </row>
    <row r="20656" spans="4:6" x14ac:dyDescent="0.2">
      <c r="D20656" s="9"/>
      <c r="E20656" s="10"/>
      <c r="F20656" s="10"/>
    </row>
    <row r="20657" spans="4:6" x14ac:dyDescent="0.2">
      <c r="D20657" s="9"/>
      <c r="E20657" s="10"/>
      <c r="F20657" s="10"/>
    </row>
    <row r="20658" spans="4:6" x14ac:dyDescent="0.2">
      <c r="D20658" s="9"/>
      <c r="E20658" s="10"/>
      <c r="F20658" s="10"/>
    </row>
    <row r="20659" spans="4:6" x14ac:dyDescent="0.2">
      <c r="D20659" s="9"/>
      <c r="E20659" s="10"/>
      <c r="F20659" s="10"/>
    </row>
    <row r="20660" spans="4:6" x14ac:dyDescent="0.2">
      <c r="D20660" s="9"/>
      <c r="E20660" s="10"/>
      <c r="F20660" s="10"/>
    </row>
    <row r="20661" spans="4:6" x14ac:dyDescent="0.2">
      <c r="D20661" s="9"/>
      <c r="E20661" s="10"/>
      <c r="F20661" s="10"/>
    </row>
    <row r="20662" spans="4:6" x14ac:dyDescent="0.2">
      <c r="D20662" s="9"/>
      <c r="E20662" s="10"/>
      <c r="F20662" s="10"/>
    </row>
    <row r="20663" spans="4:6" x14ac:dyDescent="0.2">
      <c r="D20663" s="9"/>
      <c r="E20663" s="10"/>
      <c r="F20663" s="10"/>
    </row>
    <row r="20664" spans="4:6" x14ac:dyDescent="0.2">
      <c r="D20664" s="9"/>
      <c r="E20664" s="10"/>
      <c r="F20664" s="10"/>
    </row>
    <row r="20665" spans="4:6" x14ac:dyDescent="0.2">
      <c r="D20665" s="9"/>
      <c r="E20665" s="10"/>
      <c r="F20665" s="10"/>
    </row>
    <row r="20666" spans="4:6" x14ac:dyDescent="0.2">
      <c r="D20666" s="9"/>
      <c r="E20666" s="10"/>
      <c r="F20666" s="10"/>
    </row>
    <row r="20667" spans="4:6" x14ac:dyDescent="0.2">
      <c r="D20667" s="9"/>
      <c r="E20667" s="10"/>
      <c r="F20667" s="10"/>
    </row>
    <row r="20668" spans="4:6" x14ac:dyDescent="0.2">
      <c r="D20668" s="9"/>
      <c r="E20668" s="10"/>
      <c r="F20668" s="10"/>
    </row>
    <row r="20669" spans="4:6" x14ac:dyDescent="0.2">
      <c r="D20669" s="9"/>
      <c r="E20669" s="10"/>
      <c r="F20669" s="10"/>
    </row>
    <row r="20670" spans="4:6" x14ac:dyDescent="0.2">
      <c r="D20670" s="9"/>
      <c r="E20670" s="10"/>
      <c r="F20670" s="10"/>
    </row>
    <row r="20671" spans="4:6" x14ac:dyDescent="0.2">
      <c r="D20671" s="9"/>
      <c r="E20671" s="10"/>
      <c r="F20671" s="10"/>
    </row>
    <row r="20672" spans="4:6" x14ac:dyDescent="0.2">
      <c r="D20672" s="9"/>
      <c r="E20672" s="10"/>
      <c r="F20672" s="10"/>
    </row>
    <row r="20673" spans="4:6" x14ac:dyDescent="0.2">
      <c r="D20673" s="9"/>
      <c r="E20673" s="10"/>
      <c r="F20673" s="10"/>
    </row>
    <row r="20674" spans="4:6" x14ac:dyDescent="0.2">
      <c r="D20674" s="9"/>
      <c r="E20674" s="10"/>
      <c r="F20674" s="10"/>
    </row>
    <row r="20675" spans="4:6" x14ac:dyDescent="0.2">
      <c r="D20675" s="9"/>
      <c r="E20675" s="10"/>
      <c r="F20675" s="10"/>
    </row>
    <row r="20676" spans="4:6" x14ac:dyDescent="0.2">
      <c r="D20676" s="9"/>
      <c r="E20676" s="10"/>
      <c r="F20676" s="10"/>
    </row>
    <row r="20677" spans="4:6" x14ac:dyDescent="0.2">
      <c r="D20677" s="9"/>
      <c r="E20677" s="10"/>
      <c r="F20677" s="10"/>
    </row>
    <row r="20678" spans="4:6" x14ac:dyDescent="0.2">
      <c r="D20678" s="9"/>
      <c r="E20678" s="10"/>
      <c r="F20678" s="10"/>
    </row>
    <row r="20679" spans="4:6" x14ac:dyDescent="0.2">
      <c r="D20679" s="9"/>
      <c r="E20679" s="10"/>
      <c r="F20679" s="10"/>
    </row>
    <row r="20680" spans="4:6" x14ac:dyDescent="0.2">
      <c r="D20680" s="9"/>
      <c r="E20680" s="10"/>
      <c r="F20680" s="10"/>
    </row>
    <row r="20681" spans="4:6" x14ac:dyDescent="0.2">
      <c r="D20681" s="9"/>
      <c r="E20681" s="10"/>
      <c r="F20681" s="10"/>
    </row>
    <row r="20682" spans="4:6" x14ac:dyDescent="0.2">
      <c r="D20682" s="9"/>
      <c r="E20682" s="10"/>
      <c r="F20682" s="10"/>
    </row>
    <row r="20683" spans="4:6" x14ac:dyDescent="0.2">
      <c r="D20683" s="9"/>
      <c r="E20683" s="10"/>
      <c r="F20683" s="10"/>
    </row>
    <row r="20684" spans="4:6" x14ac:dyDescent="0.2">
      <c r="D20684" s="9"/>
      <c r="E20684" s="10"/>
      <c r="F20684" s="10"/>
    </row>
    <row r="20685" spans="4:6" x14ac:dyDescent="0.2">
      <c r="D20685" s="9"/>
      <c r="E20685" s="10"/>
      <c r="F20685" s="10"/>
    </row>
    <row r="20686" spans="4:6" x14ac:dyDescent="0.2">
      <c r="D20686" s="9"/>
      <c r="E20686" s="10"/>
      <c r="F20686" s="10"/>
    </row>
    <row r="20687" spans="4:6" x14ac:dyDescent="0.2">
      <c r="D20687" s="9"/>
      <c r="E20687" s="10"/>
      <c r="F20687" s="10"/>
    </row>
    <row r="20688" spans="4:6" x14ac:dyDescent="0.2">
      <c r="D20688" s="9"/>
      <c r="E20688" s="10"/>
      <c r="F20688" s="10"/>
    </row>
    <row r="20689" spans="4:6" x14ac:dyDescent="0.2">
      <c r="D20689" s="9"/>
      <c r="E20689" s="10"/>
      <c r="F20689" s="10"/>
    </row>
    <row r="20690" spans="4:6" x14ac:dyDescent="0.2">
      <c r="D20690" s="9"/>
      <c r="E20690" s="10"/>
      <c r="F20690" s="10"/>
    </row>
    <row r="20691" spans="4:6" x14ac:dyDescent="0.2">
      <c r="D20691" s="9"/>
      <c r="E20691" s="10"/>
      <c r="F20691" s="10"/>
    </row>
    <row r="20692" spans="4:6" x14ac:dyDescent="0.2">
      <c r="D20692" s="9"/>
      <c r="E20692" s="10"/>
      <c r="F20692" s="10"/>
    </row>
    <row r="20693" spans="4:6" x14ac:dyDescent="0.2">
      <c r="D20693" s="9"/>
      <c r="E20693" s="10"/>
      <c r="F20693" s="10"/>
    </row>
    <row r="20694" spans="4:6" x14ac:dyDescent="0.2">
      <c r="D20694" s="9"/>
      <c r="E20694" s="10"/>
      <c r="F20694" s="10"/>
    </row>
    <row r="20695" spans="4:6" x14ac:dyDescent="0.2">
      <c r="D20695" s="9"/>
      <c r="E20695" s="10"/>
      <c r="F20695" s="10"/>
    </row>
    <row r="20696" spans="4:6" x14ac:dyDescent="0.2">
      <c r="D20696" s="9"/>
      <c r="E20696" s="10"/>
      <c r="F20696" s="10"/>
    </row>
    <row r="20697" spans="4:6" x14ac:dyDescent="0.2">
      <c r="D20697" s="9"/>
      <c r="E20697" s="10"/>
      <c r="F20697" s="10"/>
    </row>
    <row r="20698" spans="4:6" x14ac:dyDescent="0.2">
      <c r="D20698" s="9"/>
      <c r="E20698" s="10"/>
      <c r="F20698" s="10"/>
    </row>
    <row r="20699" spans="4:6" x14ac:dyDescent="0.2">
      <c r="D20699" s="9"/>
      <c r="E20699" s="10"/>
      <c r="F20699" s="10"/>
    </row>
    <row r="20700" spans="4:6" x14ac:dyDescent="0.2">
      <c r="D20700" s="9"/>
      <c r="E20700" s="10"/>
      <c r="F20700" s="10"/>
    </row>
    <row r="20701" spans="4:6" x14ac:dyDescent="0.2">
      <c r="D20701" s="9"/>
      <c r="E20701" s="10"/>
      <c r="F20701" s="10"/>
    </row>
    <row r="20702" spans="4:6" x14ac:dyDescent="0.2">
      <c r="D20702" s="9"/>
      <c r="E20702" s="10"/>
      <c r="F20702" s="10"/>
    </row>
    <row r="20703" spans="4:6" x14ac:dyDescent="0.2">
      <c r="D20703" s="9"/>
      <c r="E20703" s="10"/>
      <c r="F20703" s="10"/>
    </row>
    <row r="20704" spans="4:6" x14ac:dyDescent="0.2">
      <c r="D20704" s="9"/>
      <c r="E20704" s="10"/>
      <c r="F20704" s="10"/>
    </row>
    <row r="20705" spans="4:6" x14ac:dyDescent="0.2">
      <c r="D20705" s="9"/>
      <c r="E20705" s="10"/>
      <c r="F20705" s="10"/>
    </row>
    <row r="20706" spans="4:6" x14ac:dyDescent="0.2">
      <c r="D20706" s="9"/>
      <c r="E20706" s="10"/>
      <c r="F20706" s="10"/>
    </row>
    <row r="20707" spans="4:6" x14ac:dyDescent="0.2">
      <c r="D20707" s="9"/>
      <c r="E20707" s="10"/>
      <c r="F20707" s="10"/>
    </row>
    <row r="20708" spans="4:6" x14ac:dyDescent="0.2">
      <c r="D20708" s="9"/>
      <c r="E20708" s="10"/>
      <c r="F20708" s="10"/>
    </row>
    <row r="20709" spans="4:6" x14ac:dyDescent="0.2">
      <c r="D20709" s="9"/>
      <c r="E20709" s="10"/>
      <c r="F20709" s="10"/>
    </row>
    <row r="20710" spans="4:6" x14ac:dyDescent="0.2">
      <c r="D20710" s="9"/>
      <c r="E20710" s="10"/>
      <c r="F20710" s="10"/>
    </row>
    <row r="20711" spans="4:6" x14ac:dyDescent="0.2">
      <c r="D20711" s="9"/>
      <c r="E20711" s="10"/>
      <c r="F20711" s="10"/>
    </row>
    <row r="20712" spans="4:6" x14ac:dyDescent="0.2">
      <c r="D20712" s="9"/>
      <c r="E20712" s="10"/>
      <c r="F20712" s="10"/>
    </row>
    <row r="20713" spans="4:6" x14ac:dyDescent="0.2">
      <c r="D20713" s="9"/>
      <c r="E20713" s="10"/>
      <c r="F20713" s="10"/>
    </row>
    <row r="20714" spans="4:6" x14ac:dyDescent="0.2">
      <c r="D20714" s="9"/>
      <c r="E20714" s="10"/>
      <c r="F20714" s="10"/>
    </row>
    <row r="20715" spans="4:6" x14ac:dyDescent="0.2">
      <c r="D20715" s="9"/>
      <c r="E20715" s="10"/>
      <c r="F20715" s="10"/>
    </row>
    <row r="20716" spans="4:6" x14ac:dyDescent="0.2">
      <c r="D20716" s="9"/>
      <c r="E20716" s="10"/>
      <c r="F20716" s="10"/>
    </row>
    <row r="20717" spans="4:6" x14ac:dyDescent="0.2">
      <c r="D20717" s="9"/>
      <c r="E20717" s="10"/>
      <c r="F20717" s="10"/>
    </row>
    <row r="20718" spans="4:6" x14ac:dyDescent="0.2">
      <c r="D20718" s="9"/>
      <c r="E20718" s="10"/>
      <c r="F20718" s="10"/>
    </row>
    <row r="20719" spans="4:6" x14ac:dyDescent="0.2">
      <c r="D20719" s="9"/>
      <c r="E20719" s="10"/>
      <c r="F20719" s="10"/>
    </row>
    <row r="20720" spans="4:6" x14ac:dyDescent="0.2">
      <c r="D20720" s="9"/>
      <c r="E20720" s="10"/>
      <c r="F20720" s="10"/>
    </row>
    <row r="20721" spans="4:6" x14ac:dyDescent="0.2">
      <c r="D20721" s="9"/>
      <c r="E20721" s="10"/>
      <c r="F20721" s="10"/>
    </row>
    <row r="20722" spans="4:6" x14ac:dyDescent="0.2">
      <c r="D20722" s="9"/>
      <c r="E20722" s="10"/>
      <c r="F20722" s="10"/>
    </row>
    <row r="20723" spans="4:6" x14ac:dyDescent="0.2">
      <c r="D20723" s="9"/>
      <c r="E20723" s="10"/>
      <c r="F20723" s="10"/>
    </row>
    <row r="20724" spans="4:6" x14ac:dyDescent="0.2">
      <c r="D20724" s="9"/>
      <c r="E20724" s="10"/>
      <c r="F20724" s="10"/>
    </row>
    <row r="20725" spans="4:6" x14ac:dyDescent="0.2">
      <c r="D20725" s="9"/>
      <c r="E20725" s="10"/>
      <c r="F20725" s="10"/>
    </row>
    <row r="20726" spans="4:6" x14ac:dyDescent="0.2">
      <c r="D20726" s="9"/>
      <c r="E20726" s="10"/>
      <c r="F20726" s="10"/>
    </row>
    <row r="20727" spans="4:6" x14ac:dyDescent="0.2">
      <c r="D20727" s="9"/>
      <c r="E20727" s="10"/>
      <c r="F20727" s="10"/>
    </row>
    <row r="20728" spans="4:6" x14ac:dyDescent="0.2">
      <c r="D20728" s="9"/>
      <c r="E20728" s="10"/>
      <c r="F20728" s="10"/>
    </row>
    <row r="20729" spans="4:6" x14ac:dyDescent="0.2">
      <c r="D20729" s="9"/>
      <c r="E20729" s="10"/>
      <c r="F20729" s="10"/>
    </row>
    <row r="20730" spans="4:6" x14ac:dyDescent="0.2">
      <c r="D20730" s="9"/>
      <c r="E20730" s="10"/>
      <c r="F20730" s="10"/>
    </row>
    <row r="20731" spans="4:6" x14ac:dyDescent="0.2">
      <c r="D20731" s="9"/>
      <c r="E20731" s="10"/>
      <c r="F20731" s="10"/>
    </row>
    <row r="20732" spans="4:6" x14ac:dyDescent="0.2">
      <c r="D20732" s="9"/>
      <c r="E20732" s="10"/>
      <c r="F20732" s="10"/>
    </row>
    <row r="20733" spans="4:6" x14ac:dyDescent="0.2">
      <c r="D20733" s="9"/>
      <c r="E20733" s="10"/>
      <c r="F20733" s="10"/>
    </row>
    <row r="20734" spans="4:6" x14ac:dyDescent="0.2">
      <c r="D20734" s="9"/>
      <c r="E20734" s="10"/>
      <c r="F20734" s="10"/>
    </row>
    <row r="20735" spans="4:6" x14ac:dyDescent="0.2">
      <c r="D20735" s="9"/>
      <c r="E20735" s="10"/>
      <c r="F20735" s="10"/>
    </row>
    <row r="20736" spans="4:6" x14ac:dyDescent="0.2">
      <c r="D20736" s="9"/>
      <c r="E20736" s="10"/>
      <c r="F20736" s="10"/>
    </row>
    <row r="20737" spans="4:6" x14ac:dyDescent="0.2">
      <c r="D20737" s="9"/>
      <c r="E20737" s="10"/>
      <c r="F20737" s="10"/>
    </row>
    <row r="20738" spans="4:6" x14ac:dyDescent="0.2">
      <c r="D20738" s="9"/>
      <c r="E20738" s="10"/>
      <c r="F20738" s="10"/>
    </row>
    <row r="20739" spans="4:6" x14ac:dyDescent="0.2">
      <c r="D20739" s="9"/>
      <c r="E20739" s="10"/>
      <c r="F20739" s="10"/>
    </row>
    <row r="20740" spans="4:6" x14ac:dyDescent="0.2">
      <c r="D20740" s="9"/>
      <c r="E20740" s="10"/>
      <c r="F20740" s="10"/>
    </row>
    <row r="20741" spans="4:6" x14ac:dyDescent="0.2">
      <c r="D20741" s="9"/>
      <c r="E20741" s="10"/>
      <c r="F20741" s="10"/>
    </row>
    <row r="20742" spans="4:6" x14ac:dyDescent="0.2">
      <c r="D20742" s="9"/>
      <c r="E20742" s="10"/>
      <c r="F20742" s="10"/>
    </row>
    <row r="20743" spans="4:6" x14ac:dyDescent="0.2">
      <c r="D20743" s="9"/>
      <c r="E20743" s="10"/>
      <c r="F20743" s="10"/>
    </row>
    <row r="20744" spans="4:6" x14ac:dyDescent="0.2">
      <c r="D20744" s="9"/>
      <c r="E20744" s="10"/>
      <c r="F20744" s="10"/>
    </row>
    <row r="20745" spans="4:6" x14ac:dyDescent="0.2">
      <c r="D20745" s="9"/>
      <c r="E20745" s="10"/>
      <c r="F20745" s="10"/>
    </row>
    <row r="20746" spans="4:6" x14ac:dyDescent="0.2">
      <c r="D20746" s="9"/>
      <c r="E20746" s="10"/>
      <c r="F20746" s="10"/>
    </row>
    <row r="20747" spans="4:6" x14ac:dyDescent="0.2">
      <c r="D20747" s="9"/>
      <c r="E20747" s="10"/>
      <c r="F20747" s="10"/>
    </row>
    <row r="20748" spans="4:6" x14ac:dyDescent="0.2">
      <c r="D20748" s="9"/>
      <c r="E20748" s="10"/>
      <c r="F20748" s="10"/>
    </row>
    <row r="20749" spans="4:6" x14ac:dyDescent="0.2">
      <c r="D20749" s="9"/>
      <c r="E20749" s="10"/>
      <c r="F20749" s="10"/>
    </row>
    <row r="20750" spans="4:6" x14ac:dyDescent="0.2">
      <c r="D20750" s="9"/>
      <c r="E20750" s="10"/>
      <c r="F20750" s="10"/>
    </row>
    <row r="20751" spans="4:6" x14ac:dyDescent="0.2">
      <c r="D20751" s="9"/>
      <c r="E20751" s="10"/>
      <c r="F20751" s="10"/>
    </row>
    <row r="20752" spans="4:6" x14ac:dyDescent="0.2">
      <c r="D20752" s="9"/>
      <c r="E20752" s="10"/>
      <c r="F20752" s="10"/>
    </row>
    <row r="20753" spans="4:6" x14ac:dyDescent="0.2">
      <c r="D20753" s="9"/>
      <c r="E20753" s="10"/>
      <c r="F20753" s="10"/>
    </row>
    <row r="20754" spans="4:6" x14ac:dyDescent="0.2">
      <c r="D20754" s="9"/>
      <c r="E20754" s="10"/>
      <c r="F20754" s="10"/>
    </row>
    <row r="20755" spans="4:6" x14ac:dyDescent="0.2">
      <c r="D20755" s="9"/>
      <c r="E20755" s="10"/>
      <c r="F20755" s="10"/>
    </row>
    <row r="20756" spans="4:6" x14ac:dyDescent="0.2">
      <c r="D20756" s="9"/>
      <c r="E20756" s="10"/>
      <c r="F20756" s="10"/>
    </row>
    <row r="20757" spans="4:6" x14ac:dyDescent="0.2">
      <c r="D20757" s="9"/>
      <c r="E20757" s="10"/>
      <c r="F20757" s="10"/>
    </row>
    <row r="20758" spans="4:6" x14ac:dyDescent="0.2">
      <c r="D20758" s="9"/>
      <c r="E20758" s="10"/>
      <c r="F20758" s="10"/>
    </row>
    <row r="20759" spans="4:6" x14ac:dyDescent="0.2">
      <c r="D20759" s="9"/>
      <c r="E20759" s="10"/>
      <c r="F20759" s="10"/>
    </row>
    <row r="20760" spans="4:6" x14ac:dyDescent="0.2">
      <c r="D20760" s="9"/>
      <c r="E20760" s="10"/>
      <c r="F20760" s="10"/>
    </row>
    <row r="20761" spans="4:6" x14ac:dyDescent="0.2">
      <c r="D20761" s="9"/>
      <c r="E20761" s="10"/>
      <c r="F20761" s="10"/>
    </row>
    <row r="20762" spans="4:6" x14ac:dyDescent="0.2">
      <c r="D20762" s="9"/>
      <c r="E20762" s="10"/>
      <c r="F20762" s="10"/>
    </row>
    <row r="20763" spans="4:6" x14ac:dyDescent="0.2">
      <c r="D20763" s="9"/>
      <c r="E20763" s="10"/>
      <c r="F20763" s="10"/>
    </row>
    <row r="20764" spans="4:6" x14ac:dyDescent="0.2">
      <c r="D20764" s="9"/>
      <c r="E20764" s="10"/>
      <c r="F20764" s="10"/>
    </row>
    <row r="20765" spans="4:6" x14ac:dyDescent="0.2">
      <c r="D20765" s="9"/>
      <c r="E20765" s="10"/>
      <c r="F20765" s="10"/>
    </row>
    <row r="20766" spans="4:6" x14ac:dyDescent="0.2">
      <c r="D20766" s="9"/>
      <c r="E20766" s="10"/>
      <c r="F20766" s="10"/>
    </row>
    <row r="20767" spans="4:6" x14ac:dyDescent="0.2">
      <c r="D20767" s="9"/>
      <c r="E20767" s="10"/>
      <c r="F20767" s="10"/>
    </row>
    <row r="20768" spans="4:6" x14ac:dyDescent="0.2">
      <c r="D20768" s="9"/>
      <c r="E20768" s="10"/>
      <c r="F20768" s="10"/>
    </row>
    <row r="20769" spans="4:6" x14ac:dyDescent="0.2">
      <c r="D20769" s="9"/>
      <c r="E20769" s="10"/>
      <c r="F20769" s="10"/>
    </row>
    <row r="20770" spans="4:6" x14ac:dyDescent="0.2">
      <c r="D20770" s="9"/>
      <c r="E20770" s="10"/>
      <c r="F20770" s="10"/>
    </row>
    <row r="20771" spans="4:6" x14ac:dyDescent="0.2">
      <c r="D20771" s="9"/>
      <c r="E20771" s="10"/>
      <c r="F20771" s="10"/>
    </row>
    <row r="20772" spans="4:6" x14ac:dyDescent="0.2">
      <c r="D20772" s="9"/>
      <c r="E20772" s="10"/>
      <c r="F20772" s="10"/>
    </row>
    <row r="20773" spans="4:6" x14ac:dyDescent="0.2">
      <c r="D20773" s="9"/>
      <c r="E20773" s="10"/>
      <c r="F20773" s="10"/>
    </row>
    <row r="20774" spans="4:6" x14ac:dyDescent="0.2">
      <c r="D20774" s="9"/>
      <c r="E20774" s="10"/>
      <c r="F20774" s="10"/>
    </row>
    <row r="20775" spans="4:6" x14ac:dyDescent="0.2">
      <c r="D20775" s="9"/>
      <c r="E20775" s="10"/>
      <c r="F20775" s="10"/>
    </row>
    <row r="20776" spans="4:6" x14ac:dyDescent="0.2">
      <c r="D20776" s="9"/>
      <c r="E20776" s="10"/>
      <c r="F20776" s="10"/>
    </row>
    <row r="20777" spans="4:6" x14ac:dyDescent="0.2">
      <c r="D20777" s="9"/>
      <c r="E20777" s="10"/>
      <c r="F20777" s="10"/>
    </row>
    <row r="20778" spans="4:6" x14ac:dyDescent="0.2">
      <c r="D20778" s="9"/>
      <c r="E20778" s="10"/>
      <c r="F20778" s="10"/>
    </row>
    <row r="20779" spans="4:6" x14ac:dyDescent="0.2">
      <c r="D20779" s="9"/>
      <c r="E20779" s="10"/>
      <c r="F20779" s="10"/>
    </row>
    <row r="20780" spans="4:6" x14ac:dyDescent="0.2">
      <c r="D20780" s="9"/>
      <c r="E20780" s="10"/>
      <c r="F20780" s="10"/>
    </row>
    <row r="20781" spans="4:6" x14ac:dyDescent="0.2">
      <c r="D20781" s="9"/>
      <c r="E20781" s="10"/>
      <c r="F20781" s="10"/>
    </row>
    <row r="20782" spans="4:6" x14ac:dyDescent="0.2">
      <c r="D20782" s="9"/>
      <c r="E20782" s="10"/>
      <c r="F20782" s="10"/>
    </row>
    <row r="20783" spans="4:6" x14ac:dyDescent="0.2">
      <c r="D20783" s="9"/>
      <c r="E20783" s="10"/>
      <c r="F20783" s="10"/>
    </row>
    <row r="20784" spans="4:6" x14ac:dyDescent="0.2">
      <c r="D20784" s="9"/>
      <c r="E20784" s="10"/>
      <c r="F20784" s="10"/>
    </row>
    <row r="20785" spans="4:6" x14ac:dyDescent="0.2">
      <c r="D20785" s="9"/>
      <c r="E20785" s="10"/>
      <c r="F20785" s="10"/>
    </row>
    <row r="20786" spans="4:6" x14ac:dyDescent="0.2">
      <c r="D20786" s="9"/>
      <c r="E20786" s="10"/>
      <c r="F20786" s="10"/>
    </row>
    <row r="20787" spans="4:6" x14ac:dyDescent="0.2">
      <c r="D20787" s="9"/>
      <c r="E20787" s="10"/>
      <c r="F20787" s="10"/>
    </row>
    <row r="20788" spans="4:6" x14ac:dyDescent="0.2">
      <c r="D20788" s="9"/>
      <c r="E20788" s="10"/>
      <c r="F20788" s="10"/>
    </row>
    <row r="20789" spans="4:6" x14ac:dyDescent="0.2">
      <c r="D20789" s="9"/>
      <c r="E20789" s="10"/>
      <c r="F20789" s="10"/>
    </row>
    <row r="20790" spans="4:6" x14ac:dyDescent="0.2">
      <c r="D20790" s="9"/>
      <c r="E20790" s="10"/>
      <c r="F20790" s="10"/>
    </row>
    <row r="20791" spans="4:6" x14ac:dyDescent="0.2">
      <c r="D20791" s="9"/>
      <c r="E20791" s="10"/>
      <c r="F20791" s="10"/>
    </row>
    <row r="20792" spans="4:6" x14ac:dyDescent="0.2">
      <c r="D20792" s="9"/>
      <c r="E20792" s="10"/>
      <c r="F20792" s="10"/>
    </row>
    <row r="20793" spans="4:6" x14ac:dyDescent="0.2">
      <c r="D20793" s="9"/>
      <c r="E20793" s="10"/>
      <c r="F20793" s="10"/>
    </row>
    <row r="20794" spans="4:6" x14ac:dyDescent="0.2">
      <c r="D20794" s="9"/>
      <c r="E20794" s="10"/>
      <c r="F20794" s="10"/>
    </row>
    <row r="20795" spans="4:6" x14ac:dyDescent="0.2">
      <c r="D20795" s="9"/>
      <c r="E20795" s="10"/>
      <c r="F20795" s="10"/>
    </row>
    <row r="20796" spans="4:6" x14ac:dyDescent="0.2">
      <c r="D20796" s="9"/>
      <c r="E20796" s="10"/>
      <c r="F20796" s="10"/>
    </row>
    <row r="20797" spans="4:6" x14ac:dyDescent="0.2">
      <c r="D20797" s="9"/>
      <c r="E20797" s="10"/>
      <c r="F20797" s="10"/>
    </row>
    <row r="20798" spans="4:6" x14ac:dyDescent="0.2">
      <c r="D20798" s="9"/>
      <c r="E20798" s="10"/>
      <c r="F20798" s="10"/>
    </row>
    <row r="20799" spans="4:6" x14ac:dyDescent="0.2">
      <c r="D20799" s="9"/>
      <c r="E20799" s="10"/>
      <c r="F20799" s="10"/>
    </row>
    <row r="20800" spans="4:6" x14ac:dyDescent="0.2">
      <c r="D20800" s="9"/>
      <c r="E20800" s="10"/>
      <c r="F20800" s="10"/>
    </row>
    <row r="20801" spans="4:6" x14ac:dyDescent="0.2">
      <c r="D20801" s="9"/>
      <c r="E20801" s="10"/>
      <c r="F20801" s="10"/>
    </row>
    <row r="20802" spans="4:6" x14ac:dyDescent="0.2">
      <c r="D20802" s="9"/>
      <c r="E20802" s="10"/>
      <c r="F20802" s="10"/>
    </row>
    <row r="20803" spans="4:6" x14ac:dyDescent="0.2">
      <c r="D20803" s="9"/>
      <c r="E20803" s="10"/>
      <c r="F20803" s="10"/>
    </row>
    <row r="20804" spans="4:6" x14ac:dyDescent="0.2">
      <c r="D20804" s="9"/>
      <c r="E20804" s="10"/>
      <c r="F20804" s="10"/>
    </row>
    <row r="20805" spans="4:6" x14ac:dyDescent="0.2">
      <c r="D20805" s="9"/>
      <c r="E20805" s="10"/>
      <c r="F20805" s="10"/>
    </row>
    <row r="20806" spans="4:6" x14ac:dyDescent="0.2">
      <c r="D20806" s="9"/>
      <c r="E20806" s="10"/>
      <c r="F20806" s="10"/>
    </row>
    <row r="20807" spans="4:6" x14ac:dyDescent="0.2">
      <c r="D20807" s="9"/>
      <c r="E20807" s="10"/>
      <c r="F20807" s="10"/>
    </row>
    <row r="20808" spans="4:6" x14ac:dyDescent="0.2">
      <c r="D20808" s="9"/>
      <c r="E20808" s="10"/>
      <c r="F20808" s="10"/>
    </row>
    <row r="20809" spans="4:6" x14ac:dyDescent="0.2">
      <c r="D20809" s="9"/>
      <c r="E20809" s="10"/>
      <c r="F20809" s="10"/>
    </row>
    <row r="20810" spans="4:6" x14ac:dyDescent="0.2">
      <c r="D20810" s="9"/>
      <c r="E20810" s="10"/>
      <c r="F20810" s="10"/>
    </row>
    <row r="20811" spans="4:6" x14ac:dyDescent="0.2">
      <c r="D20811" s="9"/>
      <c r="E20811" s="10"/>
      <c r="F20811" s="10"/>
    </row>
    <row r="20812" spans="4:6" x14ac:dyDescent="0.2">
      <c r="D20812" s="9"/>
      <c r="E20812" s="10"/>
      <c r="F20812" s="10"/>
    </row>
    <row r="20813" spans="4:6" x14ac:dyDescent="0.2">
      <c r="D20813" s="9"/>
      <c r="E20813" s="10"/>
      <c r="F20813" s="10"/>
    </row>
    <row r="20814" spans="4:6" x14ac:dyDescent="0.2">
      <c r="D20814" s="9"/>
      <c r="E20814" s="10"/>
      <c r="F20814" s="10"/>
    </row>
    <row r="20815" spans="4:6" x14ac:dyDescent="0.2">
      <c r="D20815" s="9"/>
      <c r="E20815" s="10"/>
      <c r="F20815" s="10"/>
    </row>
    <row r="20816" spans="4:6" x14ac:dyDescent="0.2">
      <c r="D20816" s="9"/>
      <c r="E20816" s="10"/>
      <c r="F20816" s="10"/>
    </row>
    <row r="20817" spans="4:6" x14ac:dyDescent="0.2">
      <c r="D20817" s="9"/>
      <c r="E20817" s="10"/>
      <c r="F20817" s="10"/>
    </row>
    <row r="20818" spans="4:6" x14ac:dyDescent="0.2">
      <c r="D20818" s="9"/>
      <c r="E20818" s="10"/>
      <c r="F20818" s="10"/>
    </row>
    <row r="20819" spans="4:6" x14ac:dyDescent="0.2">
      <c r="D20819" s="9"/>
      <c r="E20819" s="10"/>
      <c r="F20819" s="10"/>
    </row>
    <row r="20820" spans="4:6" x14ac:dyDescent="0.2">
      <c r="D20820" s="9"/>
      <c r="E20820" s="10"/>
      <c r="F20820" s="10"/>
    </row>
    <row r="20821" spans="4:6" x14ac:dyDescent="0.2">
      <c r="D20821" s="9"/>
      <c r="E20821" s="10"/>
      <c r="F20821" s="10"/>
    </row>
    <row r="20822" spans="4:6" x14ac:dyDescent="0.2">
      <c r="D20822" s="9"/>
      <c r="E20822" s="10"/>
      <c r="F20822" s="10"/>
    </row>
    <row r="20823" spans="4:6" x14ac:dyDescent="0.2">
      <c r="D20823" s="9"/>
      <c r="E20823" s="10"/>
      <c r="F20823" s="10"/>
    </row>
    <row r="20824" spans="4:6" x14ac:dyDescent="0.2">
      <c r="D20824" s="9"/>
      <c r="E20824" s="10"/>
      <c r="F20824" s="10"/>
    </row>
    <row r="20825" spans="4:6" x14ac:dyDescent="0.2">
      <c r="D20825" s="9"/>
      <c r="E20825" s="10"/>
      <c r="F20825" s="10"/>
    </row>
    <row r="20826" spans="4:6" x14ac:dyDescent="0.2">
      <c r="D20826" s="9"/>
      <c r="E20826" s="10"/>
      <c r="F20826" s="10"/>
    </row>
    <row r="20827" spans="4:6" x14ac:dyDescent="0.2">
      <c r="D20827" s="9"/>
      <c r="E20827" s="10"/>
      <c r="F20827" s="10"/>
    </row>
    <row r="20828" spans="4:6" x14ac:dyDescent="0.2">
      <c r="D20828" s="9"/>
      <c r="E20828" s="10"/>
      <c r="F20828" s="10"/>
    </row>
    <row r="20829" spans="4:6" x14ac:dyDescent="0.2">
      <c r="D20829" s="9"/>
      <c r="E20829" s="10"/>
      <c r="F20829" s="10"/>
    </row>
    <row r="20830" spans="4:6" x14ac:dyDescent="0.2">
      <c r="D20830" s="9"/>
      <c r="E20830" s="10"/>
      <c r="F20830" s="10"/>
    </row>
    <row r="20831" spans="4:6" x14ac:dyDescent="0.2">
      <c r="D20831" s="9"/>
      <c r="E20831" s="10"/>
      <c r="F20831" s="10"/>
    </row>
    <row r="20832" spans="4:6" x14ac:dyDescent="0.2">
      <c r="D20832" s="9"/>
      <c r="E20832" s="10"/>
      <c r="F20832" s="10"/>
    </row>
    <row r="20833" spans="4:6" x14ac:dyDescent="0.2">
      <c r="D20833" s="9"/>
      <c r="E20833" s="10"/>
      <c r="F20833" s="10"/>
    </row>
    <row r="20834" spans="4:6" x14ac:dyDescent="0.2">
      <c r="D20834" s="9"/>
      <c r="E20834" s="10"/>
      <c r="F20834" s="10"/>
    </row>
    <row r="20835" spans="4:6" x14ac:dyDescent="0.2">
      <c r="D20835" s="9"/>
      <c r="E20835" s="10"/>
      <c r="F20835" s="10"/>
    </row>
    <row r="20836" spans="4:6" x14ac:dyDescent="0.2">
      <c r="D20836" s="9"/>
      <c r="E20836" s="10"/>
      <c r="F20836" s="10"/>
    </row>
    <row r="20837" spans="4:6" x14ac:dyDescent="0.2">
      <c r="D20837" s="9"/>
      <c r="E20837" s="10"/>
      <c r="F20837" s="10"/>
    </row>
    <row r="20838" spans="4:6" x14ac:dyDescent="0.2">
      <c r="D20838" s="9"/>
      <c r="E20838" s="10"/>
      <c r="F20838" s="10"/>
    </row>
    <row r="20839" spans="4:6" x14ac:dyDescent="0.2">
      <c r="D20839" s="9"/>
      <c r="E20839" s="10"/>
      <c r="F20839" s="10"/>
    </row>
    <row r="20840" spans="4:6" x14ac:dyDescent="0.2">
      <c r="D20840" s="9"/>
      <c r="E20840" s="10"/>
      <c r="F20840" s="10"/>
    </row>
    <row r="20841" spans="4:6" x14ac:dyDescent="0.2">
      <c r="D20841" s="9"/>
      <c r="E20841" s="10"/>
      <c r="F20841" s="10"/>
    </row>
    <row r="20842" spans="4:6" x14ac:dyDescent="0.2">
      <c r="D20842" s="9"/>
      <c r="E20842" s="10"/>
      <c r="F20842" s="10"/>
    </row>
    <row r="20843" spans="4:6" x14ac:dyDescent="0.2">
      <c r="D20843" s="9"/>
      <c r="E20843" s="10"/>
      <c r="F20843" s="10"/>
    </row>
    <row r="20844" spans="4:6" x14ac:dyDescent="0.2">
      <c r="D20844" s="9"/>
      <c r="E20844" s="10"/>
      <c r="F20844" s="10"/>
    </row>
    <row r="20845" spans="4:6" x14ac:dyDescent="0.2">
      <c r="D20845" s="9"/>
      <c r="E20845" s="10"/>
      <c r="F20845" s="10"/>
    </row>
    <row r="20846" spans="4:6" x14ac:dyDescent="0.2">
      <c r="D20846" s="9"/>
      <c r="E20846" s="10"/>
      <c r="F20846" s="10"/>
    </row>
    <row r="20847" spans="4:6" x14ac:dyDescent="0.2">
      <c r="D20847" s="9"/>
      <c r="E20847" s="10"/>
      <c r="F20847" s="10"/>
    </row>
    <row r="20848" spans="4:6" x14ac:dyDescent="0.2">
      <c r="D20848" s="9"/>
      <c r="E20848" s="10"/>
      <c r="F20848" s="10"/>
    </row>
    <row r="20849" spans="4:6" x14ac:dyDescent="0.2">
      <c r="D20849" s="9"/>
      <c r="E20849" s="10"/>
      <c r="F20849" s="10"/>
    </row>
    <row r="20850" spans="4:6" x14ac:dyDescent="0.2">
      <c r="D20850" s="9"/>
      <c r="E20850" s="10"/>
      <c r="F20850" s="10"/>
    </row>
    <row r="20851" spans="4:6" x14ac:dyDescent="0.2">
      <c r="D20851" s="9"/>
      <c r="E20851" s="10"/>
      <c r="F20851" s="10"/>
    </row>
    <row r="20852" spans="4:6" x14ac:dyDescent="0.2">
      <c r="D20852" s="9"/>
      <c r="E20852" s="10"/>
      <c r="F20852" s="10"/>
    </row>
    <row r="20853" spans="4:6" x14ac:dyDescent="0.2">
      <c r="D20853" s="9"/>
      <c r="E20853" s="10"/>
      <c r="F20853" s="10"/>
    </row>
    <row r="20854" spans="4:6" x14ac:dyDescent="0.2">
      <c r="D20854" s="9"/>
      <c r="E20854" s="10"/>
      <c r="F20854" s="10"/>
    </row>
    <row r="20855" spans="4:6" x14ac:dyDescent="0.2">
      <c r="D20855" s="9"/>
      <c r="E20855" s="10"/>
      <c r="F20855" s="10"/>
    </row>
    <row r="20856" spans="4:6" x14ac:dyDescent="0.2">
      <c r="D20856" s="9"/>
      <c r="E20856" s="10"/>
      <c r="F20856" s="10"/>
    </row>
    <row r="20857" spans="4:6" x14ac:dyDescent="0.2">
      <c r="D20857" s="9"/>
      <c r="E20857" s="10"/>
      <c r="F20857" s="10"/>
    </row>
    <row r="20858" spans="4:6" x14ac:dyDescent="0.2">
      <c r="D20858" s="9"/>
      <c r="E20858" s="10"/>
      <c r="F20858" s="10"/>
    </row>
    <row r="20859" spans="4:6" x14ac:dyDescent="0.2">
      <c r="D20859" s="9"/>
      <c r="E20859" s="10"/>
      <c r="F20859" s="10"/>
    </row>
    <row r="20860" spans="4:6" x14ac:dyDescent="0.2">
      <c r="D20860" s="9"/>
      <c r="E20860" s="10"/>
      <c r="F20860" s="10"/>
    </row>
    <row r="20861" spans="4:6" x14ac:dyDescent="0.2">
      <c r="D20861" s="9"/>
      <c r="E20861" s="10"/>
      <c r="F20861" s="10"/>
    </row>
    <row r="20862" spans="4:6" x14ac:dyDescent="0.2">
      <c r="D20862" s="9"/>
      <c r="E20862" s="10"/>
      <c r="F20862" s="10"/>
    </row>
    <row r="20863" spans="4:6" x14ac:dyDescent="0.2">
      <c r="D20863" s="9"/>
      <c r="E20863" s="10"/>
      <c r="F20863" s="10"/>
    </row>
    <row r="20864" spans="4:6" x14ac:dyDescent="0.2">
      <c r="D20864" s="9"/>
      <c r="E20864" s="10"/>
      <c r="F20864" s="10"/>
    </row>
    <row r="20865" spans="4:6" x14ac:dyDescent="0.2">
      <c r="D20865" s="9"/>
      <c r="E20865" s="10"/>
      <c r="F20865" s="10"/>
    </row>
    <row r="20866" spans="4:6" x14ac:dyDescent="0.2">
      <c r="D20866" s="9"/>
      <c r="E20866" s="10"/>
      <c r="F20866" s="10"/>
    </row>
    <row r="20867" spans="4:6" x14ac:dyDescent="0.2">
      <c r="D20867" s="9"/>
      <c r="E20867" s="10"/>
      <c r="F20867" s="10"/>
    </row>
    <row r="20868" spans="4:6" x14ac:dyDescent="0.2">
      <c r="D20868" s="9"/>
      <c r="E20868" s="10"/>
      <c r="F20868" s="10"/>
    </row>
    <row r="20869" spans="4:6" x14ac:dyDescent="0.2">
      <c r="D20869" s="9"/>
      <c r="E20869" s="10"/>
      <c r="F20869" s="10"/>
    </row>
    <row r="20870" spans="4:6" x14ac:dyDescent="0.2">
      <c r="D20870" s="9"/>
      <c r="E20870" s="10"/>
      <c r="F20870" s="10"/>
    </row>
    <row r="20871" spans="4:6" x14ac:dyDescent="0.2">
      <c r="D20871" s="9"/>
      <c r="E20871" s="10"/>
      <c r="F20871" s="10"/>
    </row>
    <row r="20872" spans="4:6" x14ac:dyDescent="0.2">
      <c r="D20872" s="9"/>
      <c r="E20872" s="10"/>
      <c r="F20872" s="10"/>
    </row>
    <row r="20873" spans="4:6" x14ac:dyDescent="0.2">
      <c r="D20873" s="9"/>
      <c r="E20873" s="10"/>
      <c r="F20873" s="10"/>
    </row>
    <row r="20874" spans="4:6" x14ac:dyDescent="0.2">
      <c r="D20874" s="9"/>
      <c r="E20874" s="10"/>
      <c r="F20874" s="10"/>
    </row>
    <row r="20875" spans="4:6" x14ac:dyDescent="0.2">
      <c r="D20875" s="9"/>
      <c r="E20875" s="10"/>
      <c r="F20875" s="10"/>
    </row>
    <row r="20876" spans="4:6" x14ac:dyDescent="0.2">
      <c r="D20876" s="9"/>
      <c r="E20876" s="10"/>
      <c r="F20876" s="10"/>
    </row>
    <row r="20877" spans="4:6" x14ac:dyDescent="0.2">
      <c r="D20877" s="9"/>
      <c r="E20877" s="10"/>
      <c r="F20877" s="10"/>
    </row>
    <row r="20878" spans="4:6" x14ac:dyDescent="0.2">
      <c r="D20878" s="9"/>
      <c r="E20878" s="10"/>
      <c r="F20878" s="10"/>
    </row>
    <row r="20879" spans="4:6" x14ac:dyDescent="0.2">
      <c r="D20879" s="9"/>
      <c r="E20879" s="10"/>
      <c r="F20879" s="10"/>
    </row>
    <row r="20880" spans="4:6" x14ac:dyDescent="0.2">
      <c r="D20880" s="9"/>
      <c r="E20880" s="10"/>
      <c r="F20880" s="10"/>
    </row>
    <row r="20881" spans="4:6" x14ac:dyDescent="0.2">
      <c r="D20881" s="9"/>
      <c r="E20881" s="10"/>
      <c r="F20881" s="10"/>
    </row>
    <row r="20882" spans="4:6" x14ac:dyDescent="0.2">
      <c r="D20882" s="9"/>
      <c r="E20882" s="10"/>
      <c r="F20882" s="10"/>
    </row>
    <row r="20883" spans="4:6" x14ac:dyDescent="0.2">
      <c r="D20883" s="9"/>
      <c r="E20883" s="10"/>
      <c r="F20883" s="10"/>
    </row>
    <row r="20884" spans="4:6" x14ac:dyDescent="0.2">
      <c r="D20884" s="9"/>
      <c r="E20884" s="10"/>
      <c r="F20884" s="10"/>
    </row>
    <row r="20885" spans="4:6" x14ac:dyDescent="0.2">
      <c r="D20885" s="9"/>
      <c r="E20885" s="10"/>
      <c r="F20885" s="10"/>
    </row>
    <row r="20886" spans="4:6" x14ac:dyDescent="0.2">
      <c r="D20886" s="9"/>
      <c r="E20886" s="10"/>
      <c r="F20886" s="10"/>
    </row>
    <row r="20887" spans="4:6" x14ac:dyDescent="0.2">
      <c r="D20887" s="9"/>
      <c r="E20887" s="10"/>
      <c r="F20887" s="10"/>
    </row>
    <row r="20888" spans="4:6" x14ac:dyDescent="0.2">
      <c r="D20888" s="9"/>
      <c r="E20888" s="10"/>
      <c r="F20888" s="10"/>
    </row>
    <row r="20889" spans="4:6" x14ac:dyDescent="0.2">
      <c r="D20889" s="9"/>
      <c r="E20889" s="10"/>
      <c r="F20889" s="10"/>
    </row>
    <row r="20890" spans="4:6" x14ac:dyDescent="0.2">
      <c r="D20890" s="9"/>
      <c r="E20890" s="10"/>
      <c r="F20890" s="10"/>
    </row>
    <row r="20891" spans="4:6" x14ac:dyDescent="0.2">
      <c r="D20891" s="9"/>
      <c r="E20891" s="10"/>
      <c r="F20891" s="10"/>
    </row>
    <row r="20892" spans="4:6" x14ac:dyDescent="0.2">
      <c r="D20892" s="9"/>
      <c r="E20892" s="10"/>
      <c r="F20892" s="10"/>
    </row>
    <row r="20893" spans="4:6" x14ac:dyDescent="0.2">
      <c r="D20893" s="9"/>
      <c r="E20893" s="10"/>
      <c r="F20893" s="10"/>
    </row>
    <row r="20894" spans="4:6" x14ac:dyDescent="0.2">
      <c r="D20894" s="9"/>
      <c r="E20894" s="10"/>
      <c r="F20894" s="10"/>
    </row>
    <row r="20895" spans="4:6" x14ac:dyDescent="0.2">
      <c r="D20895" s="9"/>
      <c r="E20895" s="10"/>
      <c r="F20895" s="10"/>
    </row>
    <row r="20896" spans="4:6" x14ac:dyDescent="0.2">
      <c r="D20896" s="9"/>
      <c r="E20896" s="10"/>
      <c r="F20896" s="10"/>
    </row>
    <row r="20897" spans="4:6" x14ac:dyDescent="0.2">
      <c r="D20897" s="9"/>
      <c r="E20897" s="10"/>
      <c r="F20897" s="10"/>
    </row>
    <row r="20898" spans="4:6" x14ac:dyDescent="0.2">
      <c r="D20898" s="9"/>
      <c r="E20898" s="10"/>
      <c r="F20898" s="10"/>
    </row>
    <row r="20899" spans="4:6" x14ac:dyDescent="0.2">
      <c r="D20899" s="9"/>
      <c r="E20899" s="10"/>
      <c r="F20899" s="10"/>
    </row>
    <row r="20900" spans="4:6" x14ac:dyDescent="0.2">
      <c r="D20900" s="9"/>
      <c r="E20900" s="10"/>
      <c r="F20900" s="10"/>
    </row>
    <row r="20901" spans="4:6" x14ac:dyDescent="0.2">
      <c r="D20901" s="9"/>
      <c r="E20901" s="10"/>
      <c r="F20901" s="10"/>
    </row>
    <row r="20902" spans="4:6" x14ac:dyDescent="0.2">
      <c r="D20902" s="9"/>
      <c r="E20902" s="10"/>
      <c r="F20902" s="10"/>
    </row>
    <row r="20903" spans="4:6" x14ac:dyDescent="0.2">
      <c r="D20903" s="9"/>
      <c r="E20903" s="10"/>
      <c r="F20903" s="10"/>
    </row>
    <row r="20904" spans="4:6" x14ac:dyDescent="0.2">
      <c r="D20904" s="9"/>
      <c r="E20904" s="10"/>
      <c r="F20904" s="10"/>
    </row>
    <row r="20905" spans="4:6" x14ac:dyDescent="0.2">
      <c r="D20905" s="9"/>
      <c r="E20905" s="10"/>
      <c r="F20905" s="10"/>
    </row>
    <row r="20906" spans="4:6" x14ac:dyDescent="0.2">
      <c r="D20906" s="9"/>
      <c r="E20906" s="10"/>
      <c r="F20906" s="10"/>
    </row>
    <row r="20907" spans="4:6" x14ac:dyDescent="0.2">
      <c r="D20907" s="9"/>
      <c r="E20907" s="10"/>
      <c r="F20907" s="10"/>
    </row>
    <row r="20908" spans="4:6" x14ac:dyDescent="0.2">
      <c r="D20908" s="9"/>
      <c r="E20908" s="10"/>
      <c r="F20908" s="10"/>
    </row>
    <row r="20909" spans="4:6" x14ac:dyDescent="0.2">
      <c r="D20909" s="9"/>
      <c r="E20909" s="10"/>
      <c r="F20909" s="10"/>
    </row>
    <row r="20910" spans="4:6" x14ac:dyDescent="0.2">
      <c r="D20910" s="9"/>
      <c r="E20910" s="10"/>
      <c r="F20910" s="10"/>
    </row>
    <row r="20911" spans="4:6" x14ac:dyDescent="0.2">
      <c r="D20911" s="9"/>
      <c r="E20911" s="10"/>
      <c r="F20911" s="10"/>
    </row>
    <row r="20912" spans="4:6" x14ac:dyDescent="0.2">
      <c r="D20912" s="9"/>
      <c r="E20912" s="10"/>
      <c r="F20912" s="10"/>
    </row>
    <row r="20913" spans="4:6" x14ac:dyDescent="0.2">
      <c r="D20913" s="9"/>
      <c r="E20913" s="10"/>
      <c r="F20913" s="10"/>
    </row>
    <row r="20914" spans="4:6" x14ac:dyDescent="0.2">
      <c r="D20914" s="9"/>
      <c r="E20914" s="10"/>
      <c r="F20914" s="10"/>
    </row>
    <row r="20915" spans="4:6" x14ac:dyDescent="0.2">
      <c r="D20915" s="9"/>
      <c r="E20915" s="10"/>
      <c r="F20915" s="10"/>
    </row>
    <row r="20916" spans="4:6" x14ac:dyDescent="0.2">
      <c r="D20916" s="9"/>
      <c r="E20916" s="10"/>
      <c r="F20916" s="10"/>
    </row>
    <row r="20917" spans="4:6" x14ac:dyDescent="0.2">
      <c r="D20917" s="9"/>
      <c r="E20917" s="10"/>
      <c r="F20917" s="10"/>
    </row>
    <row r="20918" spans="4:6" x14ac:dyDescent="0.2">
      <c r="D20918" s="9"/>
      <c r="E20918" s="10"/>
      <c r="F20918" s="10"/>
    </row>
    <row r="20919" spans="4:6" x14ac:dyDescent="0.2">
      <c r="D20919" s="9"/>
      <c r="E20919" s="10"/>
      <c r="F20919" s="10"/>
    </row>
    <row r="20920" spans="4:6" x14ac:dyDescent="0.2">
      <c r="D20920" s="9"/>
      <c r="E20920" s="10"/>
      <c r="F20920" s="10"/>
    </row>
    <row r="20921" spans="4:6" x14ac:dyDescent="0.2">
      <c r="D20921" s="9"/>
      <c r="E20921" s="10"/>
      <c r="F20921" s="10"/>
    </row>
    <row r="20922" spans="4:6" x14ac:dyDescent="0.2">
      <c r="D20922" s="9"/>
      <c r="E20922" s="10"/>
      <c r="F20922" s="10"/>
    </row>
    <row r="20923" spans="4:6" x14ac:dyDescent="0.2">
      <c r="D20923" s="9"/>
      <c r="E20923" s="10"/>
      <c r="F20923" s="10"/>
    </row>
    <row r="20924" spans="4:6" x14ac:dyDescent="0.2">
      <c r="D20924" s="9"/>
      <c r="E20924" s="10"/>
      <c r="F20924" s="10"/>
    </row>
    <row r="20925" spans="4:6" x14ac:dyDescent="0.2">
      <c r="D20925" s="9"/>
      <c r="E20925" s="10"/>
      <c r="F20925" s="10"/>
    </row>
    <row r="20926" spans="4:6" x14ac:dyDescent="0.2">
      <c r="D20926" s="9"/>
      <c r="E20926" s="10"/>
      <c r="F20926" s="10"/>
    </row>
    <row r="20927" spans="4:6" x14ac:dyDescent="0.2">
      <c r="D20927" s="9"/>
      <c r="E20927" s="10"/>
      <c r="F20927" s="10"/>
    </row>
    <row r="20928" spans="4:6" x14ac:dyDescent="0.2">
      <c r="D20928" s="9"/>
      <c r="E20928" s="10"/>
      <c r="F20928" s="10"/>
    </row>
    <row r="20929" spans="4:6" x14ac:dyDescent="0.2">
      <c r="D20929" s="9"/>
      <c r="E20929" s="10"/>
      <c r="F20929" s="10"/>
    </row>
    <row r="20930" spans="4:6" x14ac:dyDescent="0.2">
      <c r="D20930" s="9"/>
      <c r="E20930" s="10"/>
      <c r="F20930" s="10"/>
    </row>
    <row r="20931" spans="4:6" x14ac:dyDescent="0.2">
      <c r="D20931" s="9"/>
      <c r="E20931" s="10"/>
      <c r="F20931" s="10"/>
    </row>
    <row r="20932" spans="4:6" x14ac:dyDescent="0.2">
      <c r="D20932" s="9"/>
      <c r="E20932" s="10"/>
      <c r="F20932" s="10"/>
    </row>
    <row r="20933" spans="4:6" x14ac:dyDescent="0.2">
      <c r="D20933" s="9"/>
      <c r="E20933" s="10"/>
      <c r="F20933" s="10"/>
    </row>
    <row r="20934" spans="4:6" x14ac:dyDescent="0.2">
      <c r="D20934" s="9"/>
      <c r="E20934" s="10"/>
      <c r="F20934" s="10"/>
    </row>
    <row r="20935" spans="4:6" x14ac:dyDescent="0.2">
      <c r="D20935" s="9"/>
      <c r="E20935" s="10"/>
      <c r="F20935" s="10"/>
    </row>
    <row r="20936" spans="4:6" x14ac:dyDescent="0.2">
      <c r="D20936" s="9"/>
      <c r="E20936" s="10"/>
      <c r="F20936" s="10"/>
    </row>
    <row r="20937" spans="4:6" x14ac:dyDescent="0.2">
      <c r="D20937" s="9"/>
      <c r="E20937" s="10"/>
      <c r="F20937" s="10"/>
    </row>
    <row r="20938" spans="4:6" x14ac:dyDescent="0.2">
      <c r="D20938" s="9"/>
      <c r="E20938" s="10"/>
      <c r="F20938" s="10"/>
    </row>
    <row r="20939" spans="4:6" x14ac:dyDescent="0.2">
      <c r="D20939" s="9"/>
      <c r="E20939" s="10"/>
      <c r="F20939" s="10"/>
    </row>
    <row r="20940" spans="4:6" x14ac:dyDescent="0.2">
      <c r="D20940" s="9"/>
      <c r="E20940" s="10"/>
      <c r="F20940" s="10"/>
    </row>
    <row r="20941" spans="4:6" x14ac:dyDescent="0.2">
      <c r="D20941" s="9"/>
      <c r="E20941" s="10"/>
      <c r="F20941" s="10"/>
    </row>
    <row r="20942" spans="4:6" x14ac:dyDescent="0.2">
      <c r="D20942" s="9"/>
      <c r="E20942" s="10"/>
      <c r="F20942" s="10"/>
    </row>
    <row r="20943" spans="4:6" x14ac:dyDescent="0.2">
      <c r="D20943" s="9"/>
      <c r="E20943" s="10"/>
      <c r="F20943" s="10"/>
    </row>
    <row r="20944" spans="4:6" x14ac:dyDescent="0.2">
      <c r="D20944" s="9"/>
      <c r="E20944" s="10"/>
      <c r="F20944" s="10"/>
    </row>
    <row r="20945" spans="4:6" x14ac:dyDescent="0.2">
      <c r="D20945" s="9"/>
      <c r="E20945" s="10"/>
      <c r="F20945" s="10"/>
    </row>
    <row r="20946" spans="4:6" x14ac:dyDescent="0.2">
      <c r="D20946" s="9"/>
      <c r="E20946" s="10"/>
      <c r="F20946" s="10"/>
    </row>
    <row r="20947" spans="4:6" x14ac:dyDescent="0.2">
      <c r="D20947" s="9"/>
      <c r="E20947" s="10"/>
      <c r="F20947" s="10"/>
    </row>
    <row r="20948" spans="4:6" x14ac:dyDescent="0.2">
      <c r="D20948" s="9"/>
      <c r="E20948" s="10"/>
      <c r="F20948" s="10"/>
    </row>
    <row r="20949" spans="4:6" x14ac:dyDescent="0.2">
      <c r="D20949" s="9"/>
      <c r="E20949" s="10"/>
      <c r="F20949" s="10"/>
    </row>
    <row r="20950" spans="4:6" x14ac:dyDescent="0.2">
      <c r="D20950" s="9"/>
      <c r="E20950" s="10"/>
      <c r="F20950" s="10"/>
    </row>
    <row r="20951" spans="4:6" x14ac:dyDescent="0.2">
      <c r="D20951" s="9"/>
      <c r="E20951" s="10"/>
      <c r="F20951" s="10"/>
    </row>
    <row r="20952" spans="4:6" x14ac:dyDescent="0.2">
      <c r="D20952" s="9"/>
      <c r="E20952" s="10"/>
      <c r="F20952" s="10"/>
    </row>
    <row r="20953" spans="4:6" x14ac:dyDescent="0.2">
      <c r="D20953" s="9"/>
      <c r="E20953" s="10"/>
      <c r="F20953" s="10"/>
    </row>
    <row r="20954" spans="4:6" x14ac:dyDescent="0.2">
      <c r="D20954" s="9"/>
      <c r="E20954" s="10"/>
      <c r="F20954" s="10"/>
    </row>
    <row r="20955" spans="4:6" x14ac:dyDescent="0.2">
      <c r="D20955" s="9"/>
      <c r="E20955" s="10"/>
      <c r="F20955" s="10"/>
    </row>
    <row r="20956" spans="4:6" x14ac:dyDescent="0.2">
      <c r="D20956" s="9"/>
      <c r="E20956" s="10"/>
      <c r="F20956" s="10"/>
    </row>
    <row r="20957" spans="4:6" x14ac:dyDescent="0.2">
      <c r="D20957" s="9"/>
      <c r="E20957" s="10"/>
      <c r="F20957" s="10"/>
    </row>
    <row r="20958" spans="4:6" x14ac:dyDescent="0.2">
      <c r="D20958" s="9"/>
      <c r="E20958" s="10"/>
      <c r="F20958" s="10"/>
    </row>
    <row r="20959" spans="4:6" x14ac:dyDescent="0.2">
      <c r="D20959" s="9"/>
      <c r="E20959" s="10"/>
      <c r="F20959" s="10"/>
    </row>
    <row r="20960" spans="4:6" x14ac:dyDescent="0.2">
      <c r="D20960" s="9"/>
      <c r="E20960" s="10"/>
      <c r="F20960" s="10"/>
    </row>
    <row r="20961" spans="4:6" x14ac:dyDescent="0.2">
      <c r="D20961" s="9"/>
      <c r="E20961" s="10"/>
      <c r="F20961" s="10"/>
    </row>
    <row r="20962" spans="4:6" x14ac:dyDescent="0.2">
      <c r="D20962" s="9"/>
      <c r="E20962" s="10"/>
      <c r="F20962" s="10"/>
    </row>
    <row r="20963" spans="4:6" x14ac:dyDescent="0.2">
      <c r="D20963" s="9"/>
      <c r="E20963" s="10"/>
      <c r="F20963" s="10"/>
    </row>
    <row r="20964" spans="4:6" x14ac:dyDescent="0.2">
      <c r="D20964" s="9"/>
      <c r="E20964" s="10"/>
      <c r="F20964" s="10"/>
    </row>
    <row r="20965" spans="4:6" x14ac:dyDescent="0.2">
      <c r="D20965" s="9"/>
      <c r="E20965" s="10"/>
      <c r="F20965" s="10"/>
    </row>
    <row r="20966" spans="4:6" x14ac:dyDescent="0.2">
      <c r="D20966" s="9"/>
      <c r="E20966" s="10"/>
      <c r="F20966" s="10"/>
    </row>
    <row r="20967" spans="4:6" x14ac:dyDescent="0.2">
      <c r="D20967" s="9"/>
      <c r="E20967" s="10"/>
      <c r="F20967" s="10"/>
    </row>
    <row r="20968" spans="4:6" x14ac:dyDescent="0.2">
      <c r="D20968" s="9"/>
      <c r="E20968" s="10"/>
      <c r="F20968" s="10"/>
    </row>
    <row r="20969" spans="4:6" x14ac:dyDescent="0.2">
      <c r="D20969" s="9"/>
      <c r="E20969" s="10"/>
      <c r="F20969" s="10"/>
    </row>
    <row r="20970" spans="4:6" x14ac:dyDescent="0.2">
      <c r="D20970" s="9"/>
      <c r="E20970" s="10"/>
      <c r="F20970" s="10"/>
    </row>
    <row r="20971" spans="4:6" x14ac:dyDescent="0.2">
      <c r="D20971" s="9"/>
      <c r="E20971" s="10"/>
      <c r="F20971" s="10"/>
    </row>
    <row r="20972" spans="4:6" x14ac:dyDescent="0.2">
      <c r="D20972" s="9"/>
      <c r="E20972" s="10"/>
      <c r="F20972" s="10"/>
    </row>
    <row r="20973" spans="4:6" x14ac:dyDescent="0.2">
      <c r="D20973" s="9"/>
      <c r="E20973" s="10"/>
      <c r="F20973" s="10"/>
    </row>
    <row r="20974" spans="4:6" x14ac:dyDescent="0.2">
      <c r="D20974" s="9"/>
      <c r="E20974" s="10"/>
      <c r="F20974" s="10"/>
    </row>
    <row r="20975" spans="4:6" x14ac:dyDescent="0.2">
      <c r="D20975" s="9"/>
      <c r="E20975" s="10"/>
      <c r="F20975" s="10"/>
    </row>
    <row r="20976" spans="4:6" x14ac:dyDescent="0.2">
      <c r="D20976" s="9"/>
      <c r="E20976" s="10"/>
      <c r="F20976" s="10"/>
    </row>
    <row r="20977" spans="4:6" x14ac:dyDescent="0.2">
      <c r="D20977" s="9"/>
      <c r="E20977" s="10"/>
      <c r="F20977" s="10"/>
    </row>
    <row r="20978" spans="4:6" x14ac:dyDescent="0.2">
      <c r="D20978" s="9"/>
      <c r="E20978" s="10"/>
      <c r="F20978" s="10"/>
    </row>
    <row r="20979" spans="4:6" x14ac:dyDescent="0.2">
      <c r="D20979" s="9"/>
      <c r="E20979" s="10"/>
      <c r="F20979" s="10"/>
    </row>
    <row r="20980" spans="4:6" x14ac:dyDescent="0.2">
      <c r="D20980" s="9"/>
      <c r="E20980" s="10"/>
      <c r="F20980" s="10"/>
    </row>
    <row r="20981" spans="4:6" x14ac:dyDescent="0.2">
      <c r="D20981" s="9"/>
      <c r="E20981" s="10"/>
      <c r="F20981" s="10"/>
    </row>
    <row r="20982" spans="4:6" x14ac:dyDescent="0.2">
      <c r="D20982" s="9"/>
      <c r="E20982" s="10"/>
      <c r="F20982" s="10"/>
    </row>
    <row r="20983" spans="4:6" x14ac:dyDescent="0.2">
      <c r="D20983" s="9"/>
      <c r="E20983" s="10"/>
      <c r="F20983" s="10"/>
    </row>
    <row r="20984" spans="4:6" x14ac:dyDescent="0.2">
      <c r="D20984" s="9"/>
      <c r="E20984" s="10"/>
      <c r="F20984" s="10"/>
    </row>
    <row r="20985" spans="4:6" x14ac:dyDescent="0.2">
      <c r="D20985" s="9"/>
      <c r="E20985" s="10"/>
      <c r="F20985" s="10"/>
    </row>
    <row r="20986" spans="4:6" x14ac:dyDescent="0.2">
      <c r="D20986" s="9"/>
      <c r="E20986" s="10"/>
      <c r="F20986" s="10"/>
    </row>
    <row r="20987" spans="4:6" x14ac:dyDescent="0.2">
      <c r="D20987" s="9"/>
      <c r="E20987" s="10"/>
      <c r="F20987" s="10"/>
    </row>
    <row r="20988" spans="4:6" x14ac:dyDescent="0.2">
      <c r="D20988" s="9"/>
      <c r="E20988" s="10"/>
      <c r="F20988" s="10"/>
    </row>
    <row r="20989" spans="4:6" x14ac:dyDescent="0.2">
      <c r="D20989" s="9"/>
      <c r="E20989" s="10"/>
      <c r="F20989" s="10"/>
    </row>
    <row r="20990" spans="4:6" x14ac:dyDescent="0.2">
      <c r="D20990" s="9"/>
      <c r="E20990" s="10"/>
      <c r="F20990" s="10"/>
    </row>
    <row r="20991" spans="4:6" x14ac:dyDescent="0.2">
      <c r="D20991" s="9"/>
      <c r="E20991" s="10"/>
      <c r="F20991" s="10"/>
    </row>
    <row r="20992" spans="4:6" x14ac:dyDescent="0.2">
      <c r="D20992" s="9"/>
      <c r="E20992" s="10"/>
      <c r="F20992" s="10"/>
    </row>
    <row r="20993" spans="4:6" x14ac:dyDescent="0.2">
      <c r="D20993" s="9"/>
      <c r="E20993" s="10"/>
      <c r="F20993" s="10"/>
    </row>
    <row r="20994" spans="4:6" x14ac:dyDescent="0.2">
      <c r="D20994" s="9"/>
      <c r="E20994" s="10"/>
      <c r="F20994" s="10"/>
    </row>
    <row r="20995" spans="4:6" x14ac:dyDescent="0.2">
      <c r="D20995" s="9"/>
      <c r="E20995" s="10"/>
      <c r="F20995" s="1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3"/>
  <sheetViews>
    <sheetView workbookViewId="0">
      <selection activeCell="F30" sqref="F30"/>
    </sheetView>
  </sheetViews>
  <sheetFormatPr defaultRowHeight="12.75" x14ac:dyDescent="0.2"/>
  <sheetData>
    <row r="23" spans="1:1" x14ac:dyDescent="0.2">
      <c r="A23" s="50" t="s">
        <v>70</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7"/>
  <sheetViews>
    <sheetView workbookViewId="0">
      <selection activeCell="D22" sqref="D22:D23"/>
    </sheetView>
  </sheetViews>
  <sheetFormatPr defaultRowHeight="12.75" x14ac:dyDescent="0.2"/>
  <cols>
    <col min="1" max="1" width="17" bestFit="1" customWidth="1"/>
    <col min="2" max="2" width="27" bestFit="1" customWidth="1"/>
  </cols>
  <sheetData>
    <row r="1" spans="1:3" ht="15" x14ac:dyDescent="0.25">
      <c r="A1" s="11" t="s">
        <v>60</v>
      </c>
      <c r="B1" s="11" t="s">
        <v>61</v>
      </c>
      <c r="C1" s="11" t="s">
        <v>63</v>
      </c>
    </row>
    <row r="2" spans="1:3" ht="15" x14ac:dyDescent="0.25">
      <c r="A2" s="12">
        <v>299376</v>
      </c>
      <c r="B2" s="12">
        <v>32053455.039999999</v>
      </c>
      <c r="C2" s="13" t="s">
        <v>44</v>
      </c>
    </row>
    <row r="3" spans="1:3" ht="15" x14ac:dyDescent="0.25">
      <c r="A3" s="12">
        <v>53401</v>
      </c>
      <c r="B3" s="12">
        <v>41207502.140000001</v>
      </c>
      <c r="C3" s="13" t="s">
        <v>65</v>
      </c>
    </row>
    <row r="7" spans="1:3" ht="15" x14ac:dyDescent="0.25">
      <c r="A7" s="11" t="s">
        <v>45</v>
      </c>
      <c r="B7" s="11" t="s">
        <v>66</v>
      </c>
    </row>
    <row r="8" spans="1:3" ht="15" x14ac:dyDescent="0.25">
      <c r="A8" s="12">
        <v>65024</v>
      </c>
      <c r="B8" s="14">
        <v>82440086.939999998</v>
      </c>
    </row>
    <row r="11" spans="1:3" ht="15" x14ac:dyDescent="0.25">
      <c r="A11" s="51" t="s">
        <v>69</v>
      </c>
    </row>
    <row r="12" spans="1:3" ht="15" x14ac:dyDescent="0.25">
      <c r="A12" s="52">
        <v>359074</v>
      </c>
    </row>
    <row r="14" spans="1:3" ht="15" x14ac:dyDescent="0.25">
      <c r="A14" s="51" t="s">
        <v>60</v>
      </c>
      <c r="B14" s="51" t="s">
        <v>71</v>
      </c>
    </row>
    <row r="15" spans="1:3" ht="15" x14ac:dyDescent="0.25">
      <c r="A15" s="52">
        <v>408175</v>
      </c>
      <c r="B15" s="53" t="s">
        <v>72</v>
      </c>
    </row>
    <row r="17" spans="1:4" ht="15" x14ac:dyDescent="0.25">
      <c r="A17" s="51" t="s">
        <v>60</v>
      </c>
      <c r="B17" s="51" t="s">
        <v>61</v>
      </c>
      <c r="C17" s="51" t="s">
        <v>63</v>
      </c>
    </row>
    <row r="18" spans="1:4" ht="15" x14ac:dyDescent="0.25">
      <c r="A18" s="52">
        <v>311510</v>
      </c>
      <c r="B18" s="52">
        <v>34437851.960000001</v>
      </c>
      <c r="C18" s="53" t="s">
        <v>44</v>
      </c>
    </row>
    <row r="19" spans="1:4" ht="15" x14ac:dyDescent="0.25">
      <c r="A19" s="52">
        <v>49039</v>
      </c>
      <c r="B19" s="52">
        <v>37418565.560000002</v>
      </c>
      <c r="C19" s="53" t="s">
        <v>65</v>
      </c>
    </row>
    <row r="21" spans="1:4" ht="15" x14ac:dyDescent="0.25">
      <c r="A21" s="11" t="s">
        <v>47</v>
      </c>
      <c r="B21" s="11" t="s">
        <v>48</v>
      </c>
      <c r="C21" s="11" t="s">
        <v>49</v>
      </c>
      <c r="D21" s="11" t="s">
        <v>50</v>
      </c>
    </row>
    <row r="22" spans="1:4" ht="30" x14ac:dyDescent="0.25">
      <c r="A22" s="13" t="s">
        <v>73</v>
      </c>
      <c r="B22" s="13" t="s">
        <v>52</v>
      </c>
      <c r="C22" s="13" t="s">
        <v>53</v>
      </c>
      <c r="D22" s="12">
        <v>99803</v>
      </c>
    </row>
    <row r="23" spans="1:4" ht="15" x14ac:dyDescent="0.25">
      <c r="A23" s="13" t="s">
        <v>73</v>
      </c>
      <c r="B23" s="13" t="s">
        <v>52</v>
      </c>
      <c r="C23" s="13" t="s">
        <v>54</v>
      </c>
      <c r="D23" s="12">
        <v>15648</v>
      </c>
    </row>
    <row r="24" spans="1:4" ht="30" x14ac:dyDescent="0.25">
      <c r="A24" s="13" t="s">
        <v>73</v>
      </c>
      <c r="B24" s="13" t="s">
        <v>64</v>
      </c>
      <c r="C24" s="13" t="s">
        <v>53</v>
      </c>
      <c r="D24" s="12">
        <v>4</v>
      </c>
    </row>
    <row r="26" spans="1:4" x14ac:dyDescent="0.2">
      <c r="A26" t="s">
        <v>45</v>
      </c>
      <c r="B26" t="s">
        <v>66</v>
      </c>
    </row>
    <row r="27" spans="1:4" x14ac:dyDescent="0.2">
      <c r="A27">
        <v>66040</v>
      </c>
      <c r="B27" s="10">
        <v>79665554.459999993</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2"/>
  <sheetViews>
    <sheetView topLeftCell="A13" workbookViewId="0">
      <selection activeCell="A29" sqref="A29:B30"/>
    </sheetView>
  </sheetViews>
  <sheetFormatPr defaultRowHeight="12.75" x14ac:dyDescent="0.2"/>
  <cols>
    <col min="2" max="2" width="27" bestFit="1" customWidth="1"/>
    <col min="4" max="4" width="6.28515625" bestFit="1" customWidth="1"/>
  </cols>
  <sheetData>
    <row r="1" spans="1:4" ht="15" x14ac:dyDescent="0.25">
      <c r="A1" s="54" t="s">
        <v>60</v>
      </c>
      <c r="B1" s="54" t="s">
        <v>61</v>
      </c>
      <c r="C1" s="54" t="s">
        <v>63</v>
      </c>
    </row>
    <row r="2" spans="1:4" ht="15" x14ac:dyDescent="0.25">
      <c r="A2" s="55">
        <v>335086</v>
      </c>
      <c r="B2" s="55">
        <v>34629087.960000001</v>
      </c>
      <c r="C2" s="56" t="s">
        <v>44</v>
      </c>
    </row>
    <row r="3" spans="1:4" ht="15" x14ac:dyDescent="0.25">
      <c r="A3" s="55">
        <v>58124</v>
      </c>
      <c r="B3" s="55">
        <v>41687811.770000003</v>
      </c>
      <c r="C3" s="56" t="s">
        <v>65</v>
      </c>
    </row>
    <row r="6" spans="1:4" ht="15" x14ac:dyDescent="0.25">
      <c r="A6" s="54" t="s">
        <v>45</v>
      </c>
      <c r="B6" s="54" t="s">
        <v>66</v>
      </c>
    </row>
    <row r="7" spans="1:4" ht="15" x14ac:dyDescent="0.25">
      <c r="A7" s="55">
        <v>61715</v>
      </c>
      <c r="B7" s="57">
        <v>83888855.689999998</v>
      </c>
    </row>
    <row r="11" spans="1:4" ht="15" x14ac:dyDescent="0.25">
      <c r="A11" s="54" t="s">
        <v>47</v>
      </c>
      <c r="B11" s="54" t="s">
        <v>48</v>
      </c>
      <c r="C11" s="54" t="s">
        <v>49</v>
      </c>
      <c r="D11" s="54" t="s">
        <v>50</v>
      </c>
    </row>
    <row r="12" spans="1:4" ht="30" x14ac:dyDescent="0.25">
      <c r="A12" s="56" t="s">
        <v>74</v>
      </c>
      <c r="B12" s="56" t="s">
        <v>52</v>
      </c>
      <c r="C12" s="56" t="s">
        <v>53</v>
      </c>
      <c r="D12" s="55">
        <v>98516</v>
      </c>
    </row>
    <row r="13" spans="1:4" ht="15" x14ac:dyDescent="0.25">
      <c r="A13" s="56" t="s">
        <v>74</v>
      </c>
      <c r="B13" s="56" t="s">
        <v>52</v>
      </c>
      <c r="C13" s="56" t="s">
        <v>54</v>
      </c>
      <c r="D13" s="55">
        <v>14805</v>
      </c>
    </row>
    <row r="14" spans="1:4" ht="30" x14ac:dyDescent="0.25">
      <c r="A14" s="56" t="s">
        <v>74</v>
      </c>
      <c r="B14" s="56" t="s">
        <v>64</v>
      </c>
      <c r="C14" s="56" t="s">
        <v>53</v>
      </c>
      <c r="D14" s="55">
        <v>4</v>
      </c>
    </row>
    <row r="18" spans="1:3" x14ac:dyDescent="0.2">
      <c r="A18" t="s">
        <v>60</v>
      </c>
      <c r="B18" t="s">
        <v>61</v>
      </c>
      <c r="C18" t="s">
        <v>63</v>
      </c>
    </row>
    <row r="19" spans="1:3" x14ac:dyDescent="0.2">
      <c r="A19">
        <v>320647</v>
      </c>
      <c r="B19">
        <v>36071081.030000001</v>
      </c>
      <c r="C19" t="s">
        <v>44</v>
      </c>
    </row>
    <row r="20" spans="1:3" x14ac:dyDescent="0.2">
      <c r="A20">
        <v>52500</v>
      </c>
      <c r="B20">
        <v>40532762.079999998</v>
      </c>
      <c r="C20" t="s">
        <v>65</v>
      </c>
    </row>
    <row r="23" spans="1:3" x14ac:dyDescent="0.2">
      <c r="A23" t="s">
        <v>45</v>
      </c>
      <c r="B23" t="s">
        <v>66</v>
      </c>
    </row>
    <row r="24" spans="1:3" x14ac:dyDescent="0.2">
      <c r="A24">
        <v>58175</v>
      </c>
      <c r="B24" s="10">
        <v>80760901.290000007</v>
      </c>
    </row>
    <row r="28" spans="1:3" ht="15" x14ac:dyDescent="0.25">
      <c r="A28" s="15" t="s">
        <v>60</v>
      </c>
      <c r="B28" s="15" t="s">
        <v>61</v>
      </c>
      <c r="C28" s="15" t="s">
        <v>63</v>
      </c>
    </row>
    <row r="29" spans="1:3" ht="15" x14ac:dyDescent="0.25">
      <c r="A29" s="16">
        <v>317834</v>
      </c>
      <c r="B29" s="16">
        <v>35756558.979999997</v>
      </c>
      <c r="C29" s="17" t="s">
        <v>44</v>
      </c>
    </row>
    <row r="30" spans="1:3" ht="15" x14ac:dyDescent="0.25">
      <c r="A30" s="16">
        <v>53286</v>
      </c>
      <c r="B30" s="16">
        <v>42812716.299999997</v>
      </c>
      <c r="C30" s="17" t="s">
        <v>65</v>
      </c>
    </row>
    <row r="32" spans="1:3" x14ac:dyDescent="0.2">
      <c r="A32">
        <f>SUM(P9:P10)</f>
        <v>0</v>
      </c>
      <c r="B32">
        <v>412672</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2720D579883384180C53497582B78FC" ma:contentTypeVersion="90" ma:contentTypeDescription="Create a new document." ma:contentTypeScope="" ma:versionID="b2c4ac429a1ab47e4ee145c66dc99e96">
  <xsd:schema xmlns:xsd="http://www.w3.org/2001/XMLSchema" xmlns:xs="http://www.w3.org/2001/XMLSchema" xmlns:p="http://schemas.microsoft.com/office/2006/metadata/properties" xmlns:ns2="c39a5cb0-216e-41a0-bbeb-5bfa6ec8914d" xmlns:ns3="d73b9e71-2bff-45e1-9a13-85dd99eb677e" targetNamespace="http://schemas.microsoft.com/office/2006/metadata/properties" ma:root="true" ma:fieldsID="aa91ad6142806a66b7a1cdd96b19e6bd" ns2:_="" ns3:_="">
    <xsd:import namespace="c39a5cb0-216e-41a0-bbeb-5bfa6ec8914d"/>
    <xsd:import namespace="d73b9e71-2bff-45e1-9a13-85dd99eb677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a5cb0-216e-41a0-bbeb-5bfa6ec8914d"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73b9e71-2bff-45e1-9a13-85dd99eb677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c39a5cb0-216e-41a0-bbeb-5bfa6ec8914d">FCSHRRAAEVER-1440690058-1419</_dlc_DocId>
    <_dlc_DocIdUrl xmlns="c39a5cb0-216e-41a0-bbeb-5bfa6ec8914d">
      <Url>https://schhs.sharepoint.com/sites/FCSH/_layouts/15/DocIdRedir.aspx?ID=FCSHRRAAEVER-1440690058-1419</Url>
      <Description>FCSHRRAAEVER-1440690058-1419</Description>
    </_dlc_DocIdUrl>
  </documentManagement>
</p:properties>
</file>

<file path=customXml/item4.xml><?xml version="1.0" encoding="utf-8"?>
<?mso-contentType ?>
<FormTemplates xmlns="http://schemas.microsoft.com/sharepoint/v3/contenttype/forms"/>
</file>

<file path=customXml/itemProps1.xml><?xml version="1.0" encoding="utf-8"?>
<ds:datastoreItem xmlns:ds="http://schemas.openxmlformats.org/officeDocument/2006/customXml" ds:itemID="{62F32811-D3F8-4A6A-8E80-F37EA512DB6E}">
  <ds:schemaRefs>
    <ds:schemaRef ds:uri="http://schemas.microsoft.com/sharepoint/events"/>
  </ds:schemaRefs>
</ds:datastoreItem>
</file>

<file path=customXml/itemProps2.xml><?xml version="1.0" encoding="utf-8"?>
<ds:datastoreItem xmlns:ds="http://schemas.openxmlformats.org/officeDocument/2006/customXml" ds:itemID="{BF93BEFE-3D3C-4B9B-9772-9AEAD388C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a5cb0-216e-41a0-bbeb-5bfa6ec8914d"/>
    <ds:schemaRef ds:uri="d73b9e71-2bff-45e1-9a13-85dd99eb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615121-44B6-4E12-A3B5-BE4E338EDCCA}">
  <ds:schemaRefs>
    <ds:schemaRef ds:uri="http://schemas.microsoft.com/office/2006/metadata/properties"/>
    <ds:schemaRef ds:uri="http://schemas.microsoft.com/office/infopath/2007/PartnerControls"/>
    <ds:schemaRef ds:uri="c39a5cb0-216e-41a0-bbeb-5bfa6ec8914d"/>
  </ds:schemaRefs>
</ds:datastoreItem>
</file>

<file path=customXml/itemProps4.xml><?xml version="1.0" encoding="utf-8"?>
<ds:datastoreItem xmlns:ds="http://schemas.openxmlformats.org/officeDocument/2006/customXml" ds:itemID="{F41DFF36-D75F-49D7-BA20-212BD032C3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Disclaimer</vt:lpstr>
      <vt:lpstr>Instructions</vt:lpstr>
      <vt:lpstr>Claims Payment Report 2026</vt:lpstr>
      <vt:lpstr>3-Month Rolling Totals</vt:lpstr>
      <vt:lpstr>Sheet8</vt:lpstr>
      <vt:lpstr>Sheet1</vt:lpstr>
      <vt:lpstr>Sheet2</vt:lpstr>
      <vt:lpstr>Sheet3</vt:lpstr>
      <vt:lpstr>Sheet4</vt:lpstr>
      <vt:lpstr>AUDIT_2017</vt:lpstr>
      <vt:lpstr>Sheet5</vt:lpstr>
      <vt:lpstr>Sheet6</vt:lpstr>
      <vt:lpstr>Sheet7</vt:lpstr>
      <vt:lpstr>'Claims Payment Report 2026'!Print_Titles</vt:lpstr>
    </vt:vector>
  </TitlesOfParts>
  <Manager/>
  <Company>KMHP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dnm</dc:creator>
  <cp:keywords/>
  <dc:description/>
  <cp:lastModifiedBy>Eric Roberts</cp:lastModifiedBy>
  <cp:revision/>
  <dcterms:created xsi:type="dcterms:W3CDTF">2010-04-09T17:15:28Z</dcterms:created>
  <dcterms:modified xsi:type="dcterms:W3CDTF">2026-06-30T19:44:17Z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0x010100A2720D579883384180C53497582B78FC</vt:lpwstr>
  </property>
  <property fmtid="{D5CDD505-2E9C-101B-9397-08002B2CF9AE}" pid="3" name="_dlc_DocIdItemGuid">
    <vt:lpwstr>4a440dc6-88bc-4cb9-899f-ed16461da862</vt:lpwstr>
  </property>
  <property fmtid="{D5CDD505-2E9C-101B-9397-08002B2CF9AE}" pid="4" name="MSIP_Label_3655cbc9-fca7-4951-9143-64aff1bd1fb8_Enabled">
    <vt:lpwstr>true</vt:lpwstr>
  </property>
  <property fmtid="{D5CDD505-2E9C-101B-9397-08002B2CF9AE}" pid="5" name="MSIP_Label_3655cbc9-fca7-4951-9143-64aff1bd1fb8_SetDate">
    <vt:lpwstr>2026-06-18T14:32:43Z</vt:lpwstr>
  </property>
  <property fmtid="{D5CDD505-2E9C-101B-9397-08002B2CF9AE}" pid="6" name="MSIP_Label_3655cbc9-fca7-4951-9143-64aff1bd1fb8_Method">
    <vt:lpwstr>Standard</vt:lpwstr>
  </property>
  <property fmtid="{D5CDD505-2E9C-101B-9397-08002B2CF9AE}" pid="7" name="MSIP_Label_3655cbc9-fca7-4951-9143-64aff1bd1fb8_Name">
    <vt:lpwstr>General Data</vt:lpwstr>
  </property>
  <property fmtid="{D5CDD505-2E9C-101B-9397-08002B2CF9AE}" pid="8" name="MSIP_Label_3655cbc9-fca7-4951-9143-64aff1bd1fb8_SiteId">
    <vt:lpwstr>45843448-87c2-4911-a7e2-1079f0f4aac3</vt:lpwstr>
  </property>
  <property fmtid="{D5CDD505-2E9C-101B-9397-08002B2CF9AE}" pid="9" name="MSIP_Label_3655cbc9-fca7-4951-9143-64aff1bd1fb8_ActionId">
    <vt:lpwstr>bfe44fc5-96a2-4728-9dbf-0b2440a9eab5</vt:lpwstr>
  </property>
  <property fmtid="{D5CDD505-2E9C-101B-9397-08002B2CF9AE}" pid="10" name="MSIP_Label_3655cbc9-fca7-4951-9143-64aff1bd1fb8_ContentBits">
    <vt:lpwstr>0</vt:lpwstr>
  </property>
  <property fmtid="{D5CDD505-2E9C-101B-9397-08002B2CF9AE}" pid="11" name="MSIP_Label_3655cbc9-fca7-4951-9143-64aff1bd1fb8_Tag">
    <vt:lpwstr>10, 3, 0, 1</vt:lpwstr>
  </property>
</Properties>
</file>